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05" yWindow="495" windowWidth="11340" windowHeight="6795" activeTab="1"/>
  </bookViews>
  <sheets>
    <sheet name="Form.1-METAS" sheetId="8" r:id="rId1"/>
    <sheet name="Form.13-BC-ESTRUTURA" sheetId="5" r:id="rId2"/>
    <sheet name="Form.14-BC-ACERVO" sheetId="6" r:id="rId3"/>
    <sheet name="Form.15-BC-PESSOAL" sheetId="7" r:id="rId4"/>
  </sheets>
  <definedNames>
    <definedName name="_xlnm.Print_Titles" localSheetId="0">'Form.1-METAS'!$15:$16</definedName>
  </definedNames>
  <calcPr calcId="125725"/>
</workbook>
</file>

<file path=xl/calcChain.xml><?xml version="1.0" encoding="utf-8"?>
<calcChain xmlns="http://schemas.openxmlformats.org/spreadsheetml/2006/main">
  <c r="E42" i="5"/>
  <c r="D42"/>
  <c r="C42"/>
  <c r="B42"/>
  <c r="G24"/>
  <c r="G22"/>
  <c r="F25"/>
  <c r="E25"/>
  <c r="D25"/>
  <c r="C25"/>
  <c r="B25"/>
  <c r="C39" i="7" l="1"/>
  <c r="D39"/>
  <c r="E39"/>
  <c r="F39"/>
  <c r="G39"/>
  <c r="H39"/>
  <c r="C57"/>
  <c r="D57"/>
  <c r="E57"/>
  <c r="F57"/>
  <c r="G57"/>
  <c r="H57"/>
  <c r="B27" i="6"/>
  <c r="C27"/>
  <c r="D27"/>
  <c r="E27"/>
  <c r="F27"/>
  <c r="G27"/>
  <c r="H27"/>
  <c r="B41"/>
  <c r="C41"/>
  <c r="D41"/>
  <c r="E41"/>
  <c r="F41"/>
  <c r="G41"/>
  <c r="H41"/>
  <c r="B55"/>
  <c r="C55"/>
  <c r="D55"/>
  <c r="E55"/>
  <c r="F55"/>
  <c r="G55"/>
  <c r="H55"/>
  <c r="G21" i="5"/>
  <c r="G23"/>
  <c r="G18"/>
  <c r="G25" l="1"/>
</calcChain>
</file>

<file path=xl/sharedStrings.xml><?xml version="1.0" encoding="utf-8"?>
<sst xmlns="http://schemas.openxmlformats.org/spreadsheetml/2006/main" count="339" uniqueCount="216">
  <si>
    <t>Universidade Federal do Estado do Rio de Janeiro - UNIRIO</t>
  </si>
  <si>
    <t>Pró-Reitoria de Planejamento - PROPLAN</t>
  </si>
  <si>
    <t>CAPTAÇÃO DOS DADOS</t>
  </si>
  <si>
    <t>Bibliotecas</t>
  </si>
  <si>
    <t>Biblioteca Central</t>
  </si>
  <si>
    <t>Biblioteca Setorial do CCH</t>
  </si>
  <si>
    <t>Biblioteca Setorial do CLA</t>
  </si>
  <si>
    <t>Biblioteca Setorial da Enfermagem e Nutrição</t>
  </si>
  <si>
    <t>Biblioteca Setorial da Escola de Medicina e Cirurgia</t>
  </si>
  <si>
    <t>Biblioteca Setorial do Instituto Biomédico</t>
  </si>
  <si>
    <r>
      <t xml:space="preserve">Total  </t>
    </r>
    <r>
      <rPr>
        <b/>
        <sz val="11"/>
        <color indexed="10"/>
        <rFont val="Symbol"/>
        <family val="1"/>
        <charset val="2"/>
      </rPr>
      <t>Þ</t>
    </r>
  </si>
  <si>
    <t>Sim</t>
  </si>
  <si>
    <t>Não</t>
  </si>
  <si>
    <t>Comutação bibliográfica</t>
  </si>
  <si>
    <t>Reserva da bibliografia usada nos cursos</t>
  </si>
  <si>
    <t>Pesquisa bibliográfica</t>
  </si>
  <si>
    <t>Página web da biblioteca</t>
  </si>
  <si>
    <r>
      <t>Área em m</t>
    </r>
    <r>
      <rPr>
        <b/>
        <sz val="11"/>
        <rFont val="Arial"/>
        <family val="2"/>
      </rPr>
      <t>²</t>
    </r>
  </si>
  <si>
    <r>
      <t xml:space="preserve">Construída total </t>
    </r>
    <r>
      <rPr>
        <b/>
        <sz val="11"/>
        <color indexed="10"/>
        <rFont val="CG Omega"/>
      </rPr>
      <t>(Obs1)</t>
    </r>
  </si>
  <si>
    <r>
      <t xml:space="preserve">Destinada ao Acervo </t>
    </r>
    <r>
      <rPr>
        <b/>
        <sz val="11"/>
        <color indexed="10"/>
        <rFont val="CG Omega"/>
      </rPr>
      <t>(Obs2)</t>
    </r>
  </si>
  <si>
    <r>
      <t xml:space="preserve">Destinada aos Usuários </t>
    </r>
    <r>
      <rPr>
        <b/>
        <sz val="11"/>
        <color indexed="10"/>
        <rFont val="CG Omega"/>
      </rPr>
      <t>(Obs3)</t>
    </r>
  </si>
  <si>
    <t>Obs1: Total de espaço físico de todas as bibliotecas e postos de atendimento.</t>
  </si>
  <si>
    <t>Obs2: Total de espaço destinado ao acervo circulante e depósito de material de baixa circulação, se houver.</t>
  </si>
  <si>
    <t>Obs3: Total de espaço destinado à leitura e estudo (salas individuais e coletivas) e aos terminais para pesquisa em meios eletrônicos.</t>
  </si>
  <si>
    <t>Salas de Leitura e Estudo</t>
  </si>
  <si>
    <r>
      <t xml:space="preserve">Individual </t>
    </r>
    <r>
      <rPr>
        <b/>
        <sz val="11"/>
        <color indexed="10"/>
        <rFont val="CG Omega"/>
      </rPr>
      <t>(Obs1)</t>
    </r>
  </si>
  <si>
    <t>Assentos para Usuários</t>
  </si>
  <si>
    <t>Computadores destinados aos Usuários</t>
  </si>
  <si>
    <t>Empréstimos para Comunidade</t>
  </si>
  <si>
    <r>
      <t xml:space="preserve">Interna </t>
    </r>
    <r>
      <rPr>
        <b/>
        <sz val="11"/>
        <color indexed="10"/>
        <rFont val="CG Omega"/>
      </rPr>
      <t>(Obs4)</t>
    </r>
  </si>
  <si>
    <r>
      <t xml:space="preserve">Externa </t>
    </r>
    <r>
      <rPr>
        <b/>
        <sz val="11"/>
        <color indexed="10"/>
        <rFont val="CG Omega"/>
      </rPr>
      <t>(Obs5)</t>
    </r>
  </si>
  <si>
    <t>Obs4:  Alunos, professores e funcionários da própria IES.</t>
  </si>
  <si>
    <t xml:space="preserve">Obs5:  Alunos, professores e funcionários de outras IES e pessoas da comunidade em geral.  </t>
  </si>
  <si>
    <r>
      <t xml:space="preserve">Em Grupo </t>
    </r>
    <r>
      <rPr>
        <b/>
        <sz val="11"/>
        <color indexed="10"/>
        <rFont val="CG Omega"/>
      </rPr>
      <t>(Obs2)</t>
    </r>
  </si>
  <si>
    <t>Obs1: Entende-se como sala individual um ambiente físico com 01 (um) assento para usuário.</t>
  </si>
  <si>
    <t>Obs2: Entende-se como sala coletiva um ambiente físico com 02 (dois) ou mais assentos para usuário.</t>
  </si>
  <si>
    <t xml:space="preserve">BIBLIOTECA - ESPAÇO FÍSICO E EMPRÉSTIMOS </t>
  </si>
  <si>
    <t>Catálogo do acervo impresso, disponível para consulta local</t>
  </si>
  <si>
    <t xml:space="preserve">Acesso disponível pela intranet aos serviços </t>
  </si>
  <si>
    <t>Acesso disponível pela internet ao acervo eletrônico</t>
  </si>
  <si>
    <r>
      <t xml:space="preserve">Participação em redes de cooperação (formalizado) </t>
    </r>
    <r>
      <rPr>
        <b/>
        <sz val="11.5"/>
        <color indexed="10"/>
        <rFont val="Arial"/>
        <family val="2"/>
      </rPr>
      <t>(Obs1)</t>
    </r>
  </si>
  <si>
    <t>Participação em redes bibliográficas (CCN, Bibliodata e OCLC)</t>
  </si>
  <si>
    <t>Orientação e normalização de trabalhos acadêmicos</t>
  </si>
  <si>
    <t>Horário de funcionamento diário ininterrupto</t>
  </si>
  <si>
    <t>Livre acesso ao acervo, possibilitando ao usuário o manuseio das obras</t>
  </si>
  <si>
    <r>
      <t xml:space="preserve">Acessibilidade para portadores de necessidades especiais </t>
    </r>
    <r>
      <rPr>
        <b/>
        <sz val="11.5"/>
        <color indexed="10"/>
        <rFont val="Arial"/>
        <family val="2"/>
      </rPr>
      <t>(Obs2)</t>
    </r>
  </si>
  <si>
    <t>Acessibilidade do site na Web</t>
  </si>
  <si>
    <t>Capacitação de usuários (presencial)</t>
  </si>
  <si>
    <t>Empréstimo domiciliar</t>
  </si>
  <si>
    <t>Serviço de auto-empréstimo</t>
  </si>
  <si>
    <t>Participação no Portal. Periódicos Capes</t>
  </si>
  <si>
    <t>Biblioteca digital institucional</t>
  </si>
  <si>
    <t>Obs1: Qualquer tipo de rede baseado em instrumentos legais (convênios, compartilhamento e etc.).</t>
  </si>
  <si>
    <t xml:space="preserve">Obs2:  Refere-se às instalações (rampas, elevadores, sanitários e bebedouros especiais) ou ao conteúdo (programas de computador para deficientes visuais, acervo em braile, pessoal com domínio de LIBRAS). </t>
  </si>
  <si>
    <t>BIBLIOTECA - SALAS, ASSENTOS E COMPUTADORES</t>
  </si>
  <si>
    <t>BIBLIOTECA - CARACTERIZAÇÃO DOS SERVIÇOS OFERECIDOS</t>
  </si>
  <si>
    <t>Serviços Oferecidos</t>
  </si>
  <si>
    <t>Total dos Empréstimos</t>
  </si>
  <si>
    <t>FORMULÁRIO 13 - BIBLIOTECA - ESPAÇO FÍSICO, EMPRÉSTIMOS, SALAS, ASSENTOS, COMPUTADORES E SERVIÇOS</t>
  </si>
  <si>
    <t>Capacitação de usuários (tutorial ou curso a distância)</t>
  </si>
  <si>
    <t>DEPARTAMENTO DE PLANEJAMENTO</t>
  </si>
  <si>
    <t>RELATÓRIO DE GESTÃO - 2010</t>
  </si>
  <si>
    <t>Data Base:  31.12.2010</t>
  </si>
  <si>
    <t>Obs8: Incluir obras que contemplem mais de uma área do CNPq, como os anuários, enciclopédias, periódicos, revistas e jornais gerais.</t>
  </si>
  <si>
    <t>Obs7: Incluir quaisquer outros tipos de material.</t>
  </si>
  <si>
    <t>Obs6: Incluir partituras, peças de teatros, programas de eventos culturais, fotografias, filmes, slides etc.</t>
  </si>
  <si>
    <t>Obs5: Número de títulos de publicação seriada com coleção paralisada (os fascículos não são mais adquiridos e recebidos pela biblioteca).</t>
  </si>
  <si>
    <t>Obs4: Número de títulos de publicação seriada (periódicos técnico-científicos, revistas, jornais, etc.) que estão adquiridas, por compra, doação e permuta.</t>
  </si>
  <si>
    <t>Obs3: O número de volumes é definido levando-se em consideração a quantidade de itens físicos existentes no acervo.</t>
  </si>
  <si>
    <t>Obs2: O número de títulos é definido levando-se em consideração o título da obra, o nome do autor e a edição. Em caso de mudança em qualquer um desses itens, considera-se novo título.</t>
  </si>
  <si>
    <t>Obs1: Livros, obras de referência, dissertações, teses e outras obras monográficas.</t>
  </si>
  <si>
    <t>8. Lingüística, Letras e Artes</t>
  </si>
  <si>
    <t>7. Ciências Humanas</t>
  </si>
  <si>
    <t>6. Ciências Sociais Aplicadas</t>
  </si>
  <si>
    <t>5. Ciências Agrárias</t>
  </si>
  <si>
    <t>4. Ciências da Saúde</t>
  </si>
  <si>
    <t>3. Engenharia / Tecnologia</t>
  </si>
  <si>
    <t>2. Ciências Biológicas</t>
  </si>
  <si>
    <t>1. Ciências Exatas e da Terra</t>
  </si>
  <si>
    <t>Estrangeiros</t>
  </si>
  <si>
    <t>Nacionais</t>
  </si>
  <si>
    <r>
      <t xml:space="preserve">Títulos </t>
    </r>
    <r>
      <rPr>
        <b/>
        <sz val="11"/>
        <color indexed="10"/>
        <rFont val="CG Omega"/>
      </rPr>
      <t>(Obs2)</t>
    </r>
  </si>
  <si>
    <r>
      <t xml:space="preserve">Outro tipo de material </t>
    </r>
    <r>
      <rPr>
        <b/>
        <sz val="11"/>
        <color indexed="10"/>
        <rFont val="CG Omega"/>
      </rPr>
      <t>(Obs7)</t>
    </r>
  </si>
  <si>
    <t>Base de Dados Referencial</t>
  </si>
  <si>
    <r>
      <t xml:space="preserve">Publicações Seriadas Não Correntes (títulos) </t>
    </r>
    <r>
      <rPr>
        <b/>
        <sz val="11"/>
        <color indexed="10"/>
        <rFont val="CG Omega"/>
      </rPr>
      <t>(Obs5)</t>
    </r>
  </si>
  <si>
    <r>
      <t xml:space="preserve">Publicações Seriadas Correntes (títulos) </t>
    </r>
    <r>
      <rPr>
        <b/>
        <sz val="11"/>
        <color indexed="10"/>
        <rFont val="CG Omega"/>
      </rPr>
      <t>(Obs4)</t>
    </r>
  </si>
  <si>
    <r>
      <t xml:space="preserve">Livros  </t>
    </r>
    <r>
      <rPr>
        <b/>
        <sz val="11"/>
        <color indexed="10"/>
        <rFont val="CG Omega"/>
      </rPr>
      <t>(Obs1)</t>
    </r>
  </si>
  <si>
    <t>Área de Conhecimento</t>
  </si>
  <si>
    <r>
      <t xml:space="preserve">BIBLIOTECA - OBRAS EM FORMATO DIGITAL / ELETRÔNICO, LICENCIADO PARA ACESSO </t>
    </r>
    <r>
      <rPr>
        <b/>
        <i/>
        <sz val="13"/>
        <rFont val="CG Omega"/>
      </rPr>
      <t xml:space="preserve">ONLINE </t>
    </r>
    <r>
      <rPr>
        <b/>
        <sz val="13"/>
        <rFont val="CG Omega"/>
      </rPr>
      <t>PELA IES</t>
    </r>
  </si>
  <si>
    <t>BIBLIOTECA - TÍTULOS EM FORMATO DIGITAL / ELETRÔNICO DE PROPRIEDADE DA IES</t>
  </si>
  <si>
    <r>
      <t xml:space="preserve">Volumes </t>
    </r>
    <r>
      <rPr>
        <b/>
        <sz val="11"/>
        <color indexed="10"/>
        <rFont val="CG Omega"/>
      </rPr>
      <t>(Obs3)</t>
    </r>
  </si>
  <si>
    <r>
      <t xml:space="preserve">Outros materiais impressos e multimídia </t>
    </r>
    <r>
      <rPr>
        <b/>
        <sz val="11"/>
        <color indexed="10"/>
        <rFont val="CG Omega"/>
      </rPr>
      <t>(Obs6)</t>
    </r>
  </si>
  <si>
    <r>
      <t xml:space="preserve">Livros </t>
    </r>
    <r>
      <rPr>
        <b/>
        <sz val="11"/>
        <color indexed="10"/>
        <rFont val="CG Omega"/>
      </rPr>
      <t>(Obs1)</t>
    </r>
  </si>
  <si>
    <t>BIBLIOTECA - ACERVO IMPRESSO E MULTIMÍDIA</t>
  </si>
  <si>
    <t>FORMULÁRIO 14 - BIBLIOTECA - ACERVO</t>
  </si>
  <si>
    <t>Obs: O total das colunas do "Quadro Faixa Etária" tem que ser igual ao total das colunas do "Quadro Grau de Formação / Regime de Trabalho".</t>
  </si>
  <si>
    <t>65 anos ou mais</t>
  </si>
  <si>
    <t>De 60 a 64 anos</t>
  </si>
  <si>
    <t>De 55 a 59 anos</t>
  </si>
  <si>
    <t>De 50 a 54 anos</t>
  </si>
  <si>
    <t>De 45 a 49 anos</t>
  </si>
  <si>
    <t>De 40 a 44 anos</t>
  </si>
  <si>
    <t>De 35 a 39 anos</t>
  </si>
  <si>
    <t>De 30 a 34 anos</t>
  </si>
  <si>
    <t>De 25 a 29 anos</t>
  </si>
  <si>
    <t>De 18 a 24 anos</t>
  </si>
  <si>
    <t>Menos de 18 anos</t>
  </si>
  <si>
    <t>Masculino</t>
  </si>
  <si>
    <t xml:space="preserve">Feminino </t>
  </si>
  <si>
    <t>Estagiários, Bolsistas e Monitores</t>
  </si>
  <si>
    <t>Quadro Auxiliar</t>
  </si>
  <si>
    <t>Bibliotecários</t>
  </si>
  <si>
    <t>Faixa Etária</t>
  </si>
  <si>
    <t>BIBLIOTECA - PESSOAL EM EXERCÍCIO - FAIXA ETÁRIA</t>
  </si>
  <si>
    <t>Obs: O total das colunas do "Quadro Grau de Formação / Regime de Trabalho" tem que ser igual ao total das colunas do "Quadro Faixa Etária".</t>
  </si>
  <si>
    <t>Obs1: Incluir apenas os servidores que atuam nas atividades típicas de biblioteca.</t>
  </si>
  <si>
    <t xml:space="preserve">Outros Tipos Contratos </t>
  </si>
  <si>
    <t>Regime CLT</t>
  </si>
  <si>
    <t>Estatutário</t>
  </si>
  <si>
    <t>Doutorado</t>
  </si>
  <si>
    <t>Mestrado</t>
  </si>
  <si>
    <t>Especialização</t>
  </si>
  <si>
    <t>Graduação</t>
  </si>
  <si>
    <t>Médio</t>
  </si>
  <si>
    <t>Fundamental</t>
  </si>
  <si>
    <t>Fundamental Incompleto</t>
  </si>
  <si>
    <r>
      <t xml:space="preserve">Quadro Auxiliar </t>
    </r>
    <r>
      <rPr>
        <b/>
        <sz val="12"/>
        <color indexed="10"/>
        <rFont val="CG Omega"/>
        <family val="2"/>
      </rPr>
      <t>(Obs1)</t>
    </r>
  </si>
  <si>
    <t>Regime de Trabalho</t>
  </si>
  <si>
    <t xml:space="preserve">Grau de Formação </t>
  </si>
  <si>
    <t>BIBLIOTECA - PESSOAL EM EXERCÍCIO - GRAU DE FORMAÇÃO E REGIME DE TRABALHO</t>
  </si>
  <si>
    <t>FORMULÁRIO 15 - BIBLIOTECA - PESSOAL EM EXERCÍCIO</t>
  </si>
  <si>
    <t xml:space="preserve">Obs:  Este formulário é para ser preenchido por todas as unidades da estrutura organizacional.  </t>
  </si>
  <si>
    <t>INFORMAR AS CAUSAS QUE INVIABILIZARAM O PLENO ATINGIMENTO DAS METAS PREVISTAS</t>
  </si>
  <si>
    <t>ALCANÇADAS</t>
  </si>
  <si>
    <t>PREVISTAS</t>
  </si>
  <si>
    <t>METAS</t>
  </si>
  <si>
    <t>DESCRIÇÃO</t>
  </si>
  <si>
    <t>ATIVIDADES</t>
  </si>
  <si>
    <t>FORMULÁRIO 1  -  ATIVIDADES  -  METAS</t>
  </si>
  <si>
    <t>UNIDADE ORGANIZACIONAL:    Biblioteca Central</t>
  </si>
  <si>
    <r>
      <t xml:space="preserve">9. Multidisciplinar </t>
    </r>
    <r>
      <rPr>
        <b/>
        <sz val="11"/>
        <color indexed="10"/>
        <rFont val="Arial"/>
        <family val="2"/>
      </rPr>
      <t>(Obs8)</t>
    </r>
  </si>
  <si>
    <t>Biblioteca Setorial do CCJP</t>
  </si>
  <si>
    <t>X</t>
  </si>
  <si>
    <t>Produtos e Serviços</t>
  </si>
  <si>
    <t xml:space="preserve">Frequência </t>
  </si>
  <si>
    <t>Usuários Inscritos</t>
  </si>
  <si>
    <t>Empréstimo de obras</t>
  </si>
  <si>
    <t>Implantação de  Teses e dissertações na BDTD</t>
  </si>
  <si>
    <t>Banco de Peças</t>
  </si>
  <si>
    <t>o número total de peças sofre alterações em função do número de páginas de cada peça digitalizada</t>
  </si>
  <si>
    <t>Uso de terminais de computadores</t>
  </si>
  <si>
    <t>Elaboração de fichas catalográficas</t>
  </si>
  <si>
    <t>Treinamento de Usuários (capacitação de usuários)</t>
  </si>
  <si>
    <t>Revisão do horário de funcionamento das bibliotecas</t>
  </si>
  <si>
    <t>Falta de pessoal</t>
  </si>
  <si>
    <t xml:space="preserve">Reecadernação de volumes do acervo </t>
  </si>
  <si>
    <t>Dificuldade de conseguir prestadores de serviços qualificados</t>
  </si>
  <si>
    <t>Implantar o laboratório de digitalização</t>
  </si>
  <si>
    <t>pela metade</t>
  </si>
  <si>
    <t>Falta de conclusão de obras físicas no espaço que possibilitem seu pleno funcionamento</t>
  </si>
  <si>
    <t>Ampliar a participação da UNIRIO em redes de informação</t>
  </si>
  <si>
    <t xml:space="preserve">Informatização do catálogo de obras retrospectivas do Sistema de Bibliotecas </t>
  </si>
  <si>
    <t>Informatização do serviço de emprétimo</t>
  </si>
  <si>
    <t>O sistema local encontra-se em ajuste com o servidor da universidade</t>
  </si>
  <si>
    <t>Desenvolvimento de infraestrutura</t>
  </si>
  <si>
    <t>Eventos realizados nas dependencias das bibliotecas</t>
  </si>
  <si>
    <t>Exposições</t>
  </si>
  <si>
    <t>As obras tiveram início no prédio, porém não foram concluídas</t>
  </si>
  <si>
    <t>Reforma da biblioteca do Instituto biomédico</t>
  </si>
  <si>
    <t>Reforma da biblioteca da Medicina</t>
  </si>
  <si>
    <t>Apresentação de espetáculo teatral (BIJU)</t>
  </si>
  <si>
    <t>Apresentação de espetáculo teatral (Espanhol)</t>
  </si>
  <si>
    <t>Exibição de filmes (semana de cultura hispânica + BIJU)</t>
  </si>
  <si>
    <t>Problemas com os editais de reforma</t>
  </si>
  <si>
    <t>Modernização do mobiliário</t>
  </si>
  <si>
    <t>Não houve tempo hábil para concluir o processo</t>
  </si>
  <si>
    <t>Implantação do Sistema antifurto nas bibliotecas setoriais</t>
  </si>
  <si>
    <t>Aquisição concluída porém, ainda não recebida</t>
  </si>
  <si>
    <t>Instalação de circuito fechado de monitorameto de câmeras</t>
  </si>
  <si>
    <t>O projeto base foi entregue no final no ano</t>
  </si>
  <si>
    <t>Implantação de guarda volumes em todas as unidades</t>
  </si>
  <si>
    <t>Adequação das instalações físicas para acessibilidade</t>
  </si>
  <si>
    <t>Obra em andamento</t>
  </si>
  <si>
    <t>Ampliação do quadro de funcionários  (bibliotecários)</t>
  </si>
  <si>
    <t>Não houve liberação de contratação de todos concursados</t>
  </si>
  <si>
    <t>Reorganização da Estrutura organizacional do Sistema</t>
  </si>
  <si>
    <t>Dependendo do processo de reestruturação da universidade</t>
  </si>
  <si>
    <t>Inclusão de terminais nas bibliotecas Setoriais do CCBS e CCJP</t>
  </si>
  <si>
    <t>Implantação de laboratórios de acesso a informação digital</t>
  </si>
  <si>
    <t>Não realização das obras necessárias</t>
  </si>
  <si>
    <t>Desenvolvimento do acervo</t>
  </si>
  <si>
    <t>Criação de sala inteligente para video conferência</t>
  </si>
  <si>
    <t>Recebemos os equipamentos para uma sala, porém não foram instalados</t>
  </si>
  <si>
    <t>Aquisição de títulos novos de livros em papel</t>
  </si>
  <si>
    <t>Aquisição de livros digitais</t>
  </si>
  <si>
    <t xml:space="preserve">Renovação de assinaturas de títulos básicos de periódicos </t>
  </si>
  <si>
    <t>O processo não foi concluído</t>
  </si>
  <si>
    <t>Processamento de obras adquiridas por doação (volumes)</t>
  </si>
  <si>
    <t>Implantação de teses e dissertações no CARIBE</t>
  </si>
  <si>
    <t>Disponibilizar banco de peças na WEB</t>
  </si>
  <si>
    <t>Desenvolvimento de Pessoal</t>
  </si>
  <si>
    <t xml:space="preserve">Cursos de capacitação </t>
  </si>
  <si>
    <t>Seminários e Congressos</t>
  </si>
  <si>
    <t>Participação em eventos</t>
  </si>
  <si>
    <t>Não tivemos retorno das solicitações encaminhadas ao DRH</t>
  </si>
  <si>
    <t>O serviço continua indisponível no servidor da UNIRIO</t>
  </si>
  <si>
    <t>Projeto teve início em setembro. Encontra-se em fase de execução com suas rotinas implantadas em 70%. Isso ocorre em função da empresa contratada não conseguir manter o fluxo de trabalho satisfatório .</t>
  </si>
  <si>
    <t>Extensão Universitária</t>
  </si>
  <si>
    <t>Quantidade de Programas</t>
  </si>
  <si>
    <t>Quantidade de Projetos</t>
  </si>
  <si>
    <t>Dinamizar as atividades do laboratório de idiomas</t>
  </si>
  <si>
    <t>Dar continuidade ao Programa de Extensão da BIJU</t>
  </si>
  <si>
    <t xml:space="preserve">Publico benefiado com as atividades </t>
  </si>
  <si>
    <t>Criação da Semana Cultural</t>
  </si>
  <si>
    <t>Participação em programas externos de extensão</t>
  </si>
  <si>
    <t>Revitalização do atendimento com a criação de dois blogs e um site do programa de extensão de linguas estrangeiras</t>
  </si>
</sst>
</file>

<file path=xl/styles.xml><?xml version="1.0" encoding="utf-8"?>
<styleSheet xmlns="http://schemas.openxmlformats.org/spreadsheetml/2006/main">
  <fonts count="31">
    <font>
      <sz val="10"/>
      <name val="Arial"/>
    </font>
    <font>
      <b/>
      <sz val="10"/>
      <name val="Arial"/>
      <family val="2"/>
    </font>
    <font>
      <sz val="10"/>
      <name val="Arial Narrow"/>
      <family val="2"/>
    </font>
    <font>
      <sz val="12"/>
      <name val="CG Omega"/>
      <family val="2"/>
    </font>
    <font>
      <b/>
      <sz val="12"/>
      <name val="CG Omega"/>
      <family val="2"/>
    </font>
    <font>
      <b/>
      <sz val="10"/>
      <name val="CG Omega"/>
      <family val="2"/>
    </font>
    <font>
      <b/>
      <sz val="10"/>
      <color indexed="10"/>
      <name val="Arial"/>
      <family val="2"/>
    </font>
    <font>
      <b/>
      <sz val="12"/>
      <color indexed="12"/>
      <name val="CG Omega"/>
      <family val="2"/>
    </font>
    <font>
      <b/>
      <sz val="14"/>
      <name val="CG Omega"/>
      <family val="2"/>
    </font>
    <font>
      <sz val="8"/>
      <name val="Arial"/>
      <family val="2"/>
    </font>
    <font>
      <b/>
      <sz val="11"/>
      <name val="CG Omeg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10"/>
      <name val="Symbol"/>
      <family val="1"/>
      <charset val="2"/>
    </font>
    <font>
      <b/>
      <sz val="12"/>
      <name val="Arial"/>
      <family val="2"/>
    </font>
    <font>
      <sz val="10"/>
      <name val="CG Omega"/>
      <family val="2"/>
    </font>
    <font>
      <sz val="11.5"/>
      <name val="Arial"/>
      <family val="2"/>
    </font>
    <font>
      <b/>
      <sz val="11.5"/>
      <color indexed="10"/>
      <name val="Arial"/>
      <family val="2"/>
    </font>
    <font>
      <b/>
      <sz val="11"/>
      <color indexed="8"/>
      <name val="Arial"/>
      <family val="2"/>
    </font>
    <font>
      <b/>
      <sz val="11"/>
      <color indexed="10"/>
      <name val="CG Omega"/>
    </font>
    <font>
      <b/>
      <sz val="13"/>
      <name val="CG Omega"/>
      <family val="2"/>
    </font>
    <font>
      <b/>
      <i/>
      <sz val="13"/>
      <name val="CG Omega"/>
    </font>
    <font>
      <b/>
      <sz val="13"/>
      <name val="CG Omega"/>
    </font>
    <font>
      <sz val="10"/>
      <name val="Arial"/>
    </font>
    <font>
      <sz val="9.5"/>
      <name val="Arial"/>
      <family val="2"/>
    </font>
    <font>
      <b/>
      <sz val="12"/>
      <color indexed="10"/>
      <name val="CG Omega"/>
      <family val="2"/>
    </font>
    <font>
      <sz val="13"/>
      <name val="Arial"/>
    </font>
    <font>
      <sz val="10"/>
      <color indexed="12"/>
      <name val="Arial"/>
    </font>
    <font>
      <b/>
      <sz val="12"/>
      <color theme="9" tint="-0.249977111117893"/>
      <name val="CG Omeg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right" vertical="center"/>
    </xf>
    <xf numFmtId="4" fontId="13" fillId="0" borderId="3" xfId="0" applyNumberFormat="1" applyFont="1" applyBorder="1" applyAlignment="1">
      <alignment horizontal="distributed" vertical="center" justifyLastLine="1"/>
    </xf>
    <xf numFmtId="0" fontId="16" fillId="0" borderId="0" xfId="0" applyFont="1"/>
    <xf numFmtId="3" fontId="13" fillId="0" borderId="3" xfId="0" applyNumberFormat="1" applyFont="1" applyBorder="1" applyAlignment="1">
      <alignment horizontal="distributed" vertical="center" justifyLastLine="1"/>
    </xf>
    <xf numFmtId="3" fontId="13" fillId="0" borderId="4" xfId="0" applyNumberFormat="1" applyFont="1" applyBorder="1" applyAlignment="1">
      <alignment horizontal="distributed" vertical="center" justifyLastLine="1"/>
    </xf>
    <xf numFmtId="0" fontId="0" fillId="0" borderId="0" xfId="0" applyBorder="1"/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3" fontId="19" fillId="0" borderId="5" xfId="0" applyNumberFormat="1" applyFont="1" applyBorder="1" applyAlignment="1">
      <alignment horizontal="distributed" vertical="center" justifyLastLine="1"/>
    </xf>
    <xf numFmtId="3" fontId="19" fillId="0" borderId="6" xfId="0" applyNumberFormat="1" applyFont="1" applyBorder="1" applyAlignment="1">
      <alignment horizontal="distributed" vertical="center" justifyLastLine="1"/>
    </xf>
    <xf numFmtId="4" fontId="19" fillId="0" borderId="5" xfId="0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justify" vertical="center"/>
    </xf>
    <xf numFmtId="0" fontId="11" fillId="0" borderId="7" xfId="0" applyFont="1" applyBorder="1" applyAlignment="1">
      <alignment horizontal="justify" vertical="center" wrapText="1"/>
    </xf>
    <xf numFmtId="3" fontId="13" fillId="0" borderId="6" xfId="0" applyNumberFormat="1" applyFont="1" applyBorder="1" applyAlignment="1">
      <alignment horizontal="distributed" vertical="center" wrapText="1" justifyLastLine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1" fillId="0" borderId="0" xfId="0" applyFont="1"/>
    <xf numFmtId="3" fontId="13" fillId="0" borderId="0" xfId="0" applyNumberFormat="1" applyFont="1" applyFill="1" applyBorder="1" applyAlignment="1">
      <alignment horizontal="distributed" vertical="center" wrapText="1" justifyLastLine="1"/>
    </xf>
    <xf numFmtId="0" fontId="13" fillId="0" borderId="0" xfId="0" applyFont="1" applyFill="1" applyBorder="1" applyAlignment="1">
      <alignment horizontal="right" vertical="center" wrapText="1"/>
    </xf>
    <xf numFmtId="3" fontId="13" fillId="0" borderId="4" xfId="0" applyNumberFormat="1" applyFont="1" applyFill="1" applyBorder="1" applyAlignment="1">
      <alignment horizontal="distributed" vertical="center" wrapText="1" justifyLastLine="1"/>
    </xf>
    <xf numFmtId="3" fontId="13" fillId="0" borderId="3" xfId="0" applyNumberFormat="1" applyFont="1" applyFill="1" applyBorder="1" applyAlignment="1">
      <alignment horizontal="distributed" vertical="center" wrapText="1" justifyLastLine="1"/>
    </xf>
    <xf numFmtId="0" fontId="13" fillId="0" borderId="2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3" fontId="12" fillId="0" borderId="5" xfId="0" applyNumberFormat="1" applyFont="1" applyFill="1" applyBorder="1" applyAlignment="1">
      <alignment horizontal="distributed" vertical="center" wrapText="1" justifyLastLine="1"/>
    </xf>
    <xf numFmtId="0" fontId="11" fillId="0" borderId="7" xfId="0" applyFont="1" applyBorder="1" applyAlignment="1">
      <alignment horizontal="justify" vertical="top" wrapText="1"/>
    </xf>
    <xf numFmtId="3" fontId="12" fillId="0" borderId="5" xfId="0" applyNumberFormat="1" applyFont="1" applyBorder="1" applyAlignment="1">
      <alignment horizontal="distributed" vertical="center" wrapText="1" justifyLastLine="1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3" fontId="12" fillId="0" borderId="8" xfId="0" applyNumberFormat="1" applyFont="1" applyBorder="1" applyAlignment="1">
      <alignment horizontal="distributed" vertical="center" wrapText="1" justifyLastLine="1"/>
    </xf>
    <xf numFmtId="0" fontId="11" fillId="0" borderId="1" xfId="0" applyFont="1" applyBorder="1" applyAlignment="1">
      <alignment horizontal="justify" vertical="top" wrapText="1"/>
    </xf>
    <xf numFmtId="3" fontId="13" fillId="0" borderId="4" xfId="0" applyNumberFormat="1" applyFont="1" applyBorder="1" applyAlignment="1">
      <alignment horizontal="distributed" vertical="center"/>
    </xf>
    <xf numFmtId="3" fontId="13" fillId="0" borderId="3" xfId="0" applyNumberFormat="1" applyFont="1" applyBorder="1" applyAlignment="1">
      <alignment horizontal="distributed" vertical="center"/>
    </xf>
    <xf numFmtId="3" fontId="19" fillId="0" borderId="5" xfId="0" applyNumberFormat="1" applyFont="1" applyBorder="1" applyAlignment="1">
      <alignment horizontal="distributed" vertical="center"/>
    </xf>
    <xf numFmtId="3" fontId="19" fillId="0" borderId="5" xfId="0" applyNumberFormat="1" applyFont="1" applyFill="1" applyBorder="1" applyAlignment="1">
      <alignment horizontal="distributed" vertical="center"/>
    </xf>
    <xf numFmtId="3" fontId="19" fillId="0" borderId="9" xfId="0" applyNumberFormat="1" applyFont="1" applyBorder="1" applyAlignment="1">
      <alignment horizontal="distributed" vertical="center" justifyLastLine="1"/>
    </xf>
    <xf numFmtId="3" fontId="19" fillId="0" borderId="8" xfId="0" applyNumberFormat="1" applyFont="1" applyBorder="1" applyAlignment="1">
      <alignment horizontal="distributed" vertical="center" justifyLastLine="1"/>
    </xf>
    <xf numFmtId="3" fontId="19" fillId="0" borderId="8" xfId="0" applyNumberFormat="1" applyFont="1" applyBorder="1" applyAlignment="1">
      <alignment horizontal="distributed" vertical="center"/>
    </xf>
    <xf numFmtId="0" fontId="25" fillId="0" borderId="5" xfId="0" applyFont="1" applyBorder="1" applyAlignment="1">
      <alignment horizontal="left" vertical="center"/>
    </xf>
    <xf numFmtId="3" fontId="19" fillId="2" borderId="6" xfId="0" applyNumberFormat="1" applyFont="1" applyFill="1" applyBorder="1" applyAlignment="1">
      <alignment horizontal="distributed" vertical="center" justifyLastLine="1"/>
    </xf>
    <xf numFmtId="3" fontId="19" fillId="2" borderId="5" xfId="0" applyNumberFormat="1" applyFont="1" applyFill="1" applyBorder="1" applyAlignment="1">
      <alignment horizontal="distributed" vertical="center" justifyLastLine="1"/>
    </xf>
    <xf numFmtId="3" fontId="19" fillId="2" borderId="5" xfId="0" applyNumberFormat="1" applyFont="1" applyFill="1" applyBorder="1" applyAlignment="1">
      <alignment horizontal="distributed" vertical="center"/>
    </xf>
    <xf numFmtId="3" fontId="19" fillId="2" borderId="9" xfId="0" applyNumberFormat="1" applyFont="1" applyFill="1" applyBorder="1" applyAlignment="1">
      <alignment horizontal="distributed" vertical="center" justifyLastLine="1"/>
    </xf>
    <xf numFmtId="3" fontId="19" fillId="2" borderId="8" xfId="0" applyNumberFormat="1" applyFont="1" applyFill="1" applyBorder="1" applyAlignment="1">
      <alignment horizontal="distributed" vertical="center" justifyLastLine="1"/>
    </xf>
    <xf numFmtId="3" fontId="19" fillId="2" borderId="8" xfId="0" applyNumberFormat="1" applyFont="1" applyFill="1" applyBorder="1" applyAlignment="1">
      <alignment horizontal="distributed" vertical="center"/>
    </xf>
    <xf numFmtId="0" fontId="25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6" xfId="0" applyBorder="1" applyAlignment="1">
      <alignment horizontal="justify" vertical="justify" wrapText="1"/>
    </xf>
    <xf numFmtId="0" fontId="0" fillId="0" borderId="5" xfId="0" applyBorder="1" applyAlignment="1">
      <alignment horizontal="justify" vertical="justify" wrapText="1"/>
    </xf>
    <xf numFmtId="0" fontId="0" fillId="0" borderId="7" xfId="0" applyBorder="1" applyAlignment="1">
      <alignment horizontal="justify" vertical="justify" wrapText="1"/>
    </xf>
    <xf numFmtId="0" fontId="27" fillId="0" borderId="0" xfId="0" applyFont="1"/>
    <xf numFmtId="0" fontId="7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justify" vertical="center" wrapText="1"/>
    </xf>
    <xf numFmtId="4" fontId="19" fillId="0" borderId="20" xfId="0" applyNumberFormat="1" applyFont="1" applyBorder="1" applyAlignment="1">
      <alignment horizontal="distributed" vertical="center" justifyLastLine="1"/>
    </xf>
    <xf numFmtId="3" fontId="19" fillId="0" borderId="20" xfId="0" applyNumberFormat="1" applyFont="1" applyBorder="1" applyAlignment="1">
      <alignment horizontal="distributed" vertical="center" justifyLastLine="1"/>
    </xf>
    <xf numFmtId="3" fontId="13" fillId="0" borderId="21" xfId="0" applyNumberFormat="1" applyFont="1" applyBorder="1" applyAlignment="1">
      <alignment horizontal="distributed" vertical="center" wrapText="1" justifyLastLine="1"/>
    </xf>
    <xf numFmtId="3" fontId="19" fillId="0" borderId="21" xfId="0" applyNumberFormat="1" applyFont="1" applyBorder="1" applyAlignment="1">
      <alignment horizontal="distributed" vertical="center" justifyLastLine="1"/>
    </xf>
    <xf numFmtId="0" fontId="0" fillId="0" borderId="0" xfId="0" applyAlignment="1">
      <alignment horizontal="center"/>
    </xf>
    <xf numFmtId="0" fontId="30" fillId="0" borderId="7" xfId="0" applyFont="1" applyBorder="1" applyAlignment="1">
      <alignment horizontal="justify" vertical="justify" wrapText="1"/>
    </xf>
    <xf numFmtId="0" fontId="30" fillId="0" borderId="6" xfId="0" applyFont="1" applyBorder="1" applyAlignment="1">
      <alignment horizontal="justify" vertical="justify" wrapText="1"/>
    </xf>
    <xf numFmtId="0" fontId="30" fillId="0" borderId="7" xfId="0" applyFont="1" applyBorder="1" applyAlignment="1">
      <alignment horizontal="justify" vertical="center" wrapText="1"/>
    </xf>
    <xf numFmtId="0" fontId="30" fillId="0" borderId="6" xfId="0" applyFont="1" applyBorder="1" applyAlignment="1">
      <alignment horizontal="justify" vertical="center" wrapText="1"/>
    </xf>
    <xf numFmtId="0" fontId="30" fillId="0" borderId="10" xfId="0" applyFont="1" applyFill="1" applyBorder="1" applyAlignment="1">
      <alignment horizontal="justify" vertical="justify" wrapText="1"/>
    </xf>
    <xf numFmtId="0" fontId="1" fillId="4" borderId="7" xfId="0" applyFont="1" applyFill="1" applyBorder="1" applyAlignment="1">
      <alignment horizontal="center" vertical="justify" wrapText="1"/>
    </xf>
    <xf numFmtId="0" fontId="0" fillId="4" borderId="6" xfId="0" applyFill="1" applyBorder="1" applyAlignment="1">
      <alignment horizontal="justify" vertical="justify" wrapText="1"/>
    </xf>
    <xf numFmtId="0" fontId="1" fillId="4" borderId="1" xfId="0" applyFont="1" applyFill="1" applyBorder="1" applyAlignment="1">
      <alignment horizontal="center" vertical="justify" wrapText="1"/>
    </xf>
    <xf numFmtId="0" fontId="0" fillId="4" borderId="9" xfId="0" applyFill="1" applyBorder="1" applyAlignment="1">
      <alignment horizontal="justify" vertical="justify" wrapText="1"/>
    </xf>
    <xf numFmtId="0" fontId="0" fillId="0" borderId="10" xfId="0" applyFill="1" applyBorder="1" applyAlignment="1">
      <alignment horizontal="justify" vertical="justify" wrapText="1"/>
    </xf>
    <xf numFmtId="0" fontId="0" fillId="0" borderId="7" xfId="0" applyBorder="1" applyAlignment="1">
      <alignment horizontal="justify" vertical="center" wrapText="1"/>
    </xf>
    <xf numFmtId="0" fontId="0" fillId="4" borderId="7" xfId="0" applyFill="1" applyBorder="1" applyAlignment="1">
      <alignment horizontal="center" vertical="justify" wrapText="1"/>
    </xf>
    <xf numFmtId="0" fontId="0" fillId="0" borderId="6" xfId="0" applyBorder="1" applyAlignment="1">
      <alignment horizontal="justify" vertical="center" wrapText="1"/>
    </xf>
    <xf numFmtId="0" fontId="0" fillId="0" borderId="5" xfId="0" applyBorder="1" applyAlignment="1">
      <alignment horizontal="center" vertical="justify" wrapText="1"/>
    </xf>
    <xf numFmtId="0" fontId="0" fillId="4" borderId="5" xfId="0" applyFill="1" applyBorder="1" applyAlignment="1">
      <alignment horizontal="center" vertical="justify" wrapText="1"/>
    </xf>
    <xf numFmtId="0" fontId="0" fillId="4" borderId="6" xfId="0" applyFill="1" applyBorder="1" applyAlignment="1">
      <alignment horizontal="center" vertical="justify" wrapText="1"/>
    </xf>
    <xf numFmtId="0" fontId="28" fillId="0" borderId="0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justify" wrapText="1"/>
    </xf>
    <xf numFmtId="3" fontId="0" fillId="0" borderId="5" xfId="0" applyNumberFormat="1" applyBorder="1" applyAlignment="1">
      <alignment horizontal="center" vertical="justify" wrapText="1"/>
    </xf>
    <xf numFmtId="0" fontId="0" fillId="0" borderId="3" xfId="0" applyBorder="1" applyAlignment="1">
      <alignment horizontal="center" vertical="justify" wrapText="1"/>
    </xf>
    <xf numFmtId="0" fontId="6" fillId="0" borderId="0" xfId="0" applyFont="1" applyBorder="1" applyAlignment="1">
      <alignment horizontal="center" vertical="center"/>
    </xf>
    <xf numFmtId="16" fontId="30" fillId="0" borderId="5" xfId="0" applyNumberFormat="1" applyFont="1" applyBorder="1" applyAlignment="1">
      <alignment horizontal="center" vertical="justify" wrapText="1"/>
    </xf>
    <xf numFmtId="0" fontId="0" fillId="0" borderId="22" xfId="0" applyBorder="1" applyAlignment="1">
      <alignment horizontal="justify" vertical="justify" wrapText="1"/>
    </xf>
    <xf numFmtId="0" fontId="0" fillId="0" borderId="20" xfId="0" applyBorder="1" applyAlignment="1">
      <alignment horizontal="center" vertical="justify" wrapText="1"/>
    </xf>
    <xf numFmtId="0" fontId="0" fillId="0" borderId="23" xfId="0" applyBorder="1" applyAlignment="1">
      <alignment horizontal="justify" vertical="justify" wrapText="1"/>
    </xf>
    <xf numFmtId="0" fontId="0" fillId="4" borderId="22" xfId="0" applyFill="1" applyBorder="1" applyAlignment="1">
      <alignment horizontal="center" vertical="justify" wrapText="1"/>
    </xf>
    <xf numFmtId="0" fontId="0" fillId="4" borderId="20" xfId="0" applyFill="1" applyBorder="1" applyAlignment="1">
      <alignment horizontal="center" vertical="justify" wrapText="1"/>
    </xf>
    <xf numFmtId="0" fontId="0" fillId="4" borderId="23" xfId="0" applyFill="1" applyBorder="1" applyAlignment="1">
      <alignment horizontal="justify" vertical="justify" wrapText="1"/>
    </xf>
    <xf numFmtId="0" fontId="0" fillId="0" borderId="23" xfId="0" applyBorder="1"/>
    <xf numFmtId="0" fontId="30" fillId="0" borderId="5" xfId="0" applyFont="1" applyBorder="1" applyAlignment="1">
      <alignment horizontal="justify" vertical="center" wrapText="1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3" fontId="13" fillId="0" borderId="11" xfId="0" applyNumberFormat="1" applyFont="1" applyBorder="1" applyAlignment="1">
      <alignment horizontal="center" vertical="center" wrapText="1" justifyLastLine="1"/>
    </xf>
    <xf numFmtId="3" fontId="13" fillId="0" borderId="9" xfId="0" applyNumberFormat="1" applyFont="1" applyBorder="1" applyAlignment="1">
      <alignment horizontal="center" vertical="center" wrapText="1" justifyLastLine="1"/>
    </xf>
    <xf numFmtId="4" fontId="19" fillId="0" borderId="19" xfId="0" applyNumberFormat="1" applyFont="1" applyBorder="1" applyAlignment="1">
      <alignment horizontal="center" vertical="center" wrapText="1" justifyLastLine="1"/>
    </xf>
    <xf numFmtId="4" fontId="19" fillId="0" borderId="8" xfId="0" applyNumberFormat="1" applyFont="1" applyBorder="1" applyAlignment="1">
      <alignment horizontal="center" vertical="center" wrapText="1" justifyLastLine="1"/>
    </xf>
    <xf numFmtId="0" fontId="4" fillId="0" borderId="0" xfId="0" applyFont="1" applyAlignment="1">
      <alignment horizont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19" fillId="0" borderId="19" xfId="0" applyNumberFormat="1" applyFont="1" applyBorder="1" applyAlignment="1">
      <alignment horizontal="center" vertical="center" wrapText="1" justifyLastLine="1"/>
    </xf>
    <xf numFmtId="3" fontId="19" fillId="0" borderId="8" xfId="0" applyNumberFormat="1" applyFont="1" applyBorder="1" applyAlignment="1">
      <alignment horizontal="center" vertical="center" wrapText="1" justifyLastLine="1"/>
    </xf>
    <xf numFmtId="0" fontId="19" fillId="0" borderId="19" xfId="0" applyNumberFormat="1" applyFont="1" applyBorder="1" applyAlignment="1">
      <alignment horizontal="center" vertical="center" wrapText="1" justifyLastLine="1"/>
    </xf>
    <xf numFmtId="0" fontId="19" fillId="0" borderId="8" xfId="0" applyNumberFormat="1" applyFont="1" applyBorder="1" applyAlignment="1">
      <alignment horizontal="center" vertical="center" wrapText="1" justifyLastLine="1"/>
    </xf>
    <xf numFmtId="2" fontId="10" fillId="3" borderId="7" xfId="0" applyNumberFormat="1" applyFont="1" applyFill="1" applyBorder="1" applyAlignment="1">
      <alignment horizontal="center" vertical="center" wrapText="1"/>
    </xf>
    <xf numFmtId="2" fontId="10" fillId="3" borderId="2" xfId="0" applyNumberFormat="1" applyFont="1" applyFill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 wrapText="1"/>
    </xf>
    <xf numFmtId="2" fontId="10" fillId="3" borderId="6" xfId="0" applyNumberFormat="1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3" fontId="19" fillId="0" borderId="11" xfId="0" applyNumberFormat="1" applyFont="1" applyBorder="1" applyAlignment="1">
      <alignment horizontal="center" vertical="center" wrapText="1" justifyLastLine="1"/>
    </xf>
    <xf numFmtId="3" fontId="19" fillId="0" borderId="9" xfId="0" applyNumberFormat="1" applyFont="1" applyBorder="1" applyAlignment="1">
      <alignment horizontal="center" vertical="center" wrapText="1" justifyLastLine="1"/>
    </xf>
    <xf numFmtId="0" fontId="21" fillId="3" borderId="12" xfId="0" applyFont="1" applyFill="1" applyBorder="1" applyAlignment="1">
      <alignment horizontal="justify" vertical="center" wrapText="1"/>
    </xf>
    <xf numFmtId="0" fontId="21" fillId="3" borderId="13" xfId="0" applyFont="1" applyFill="1" applyBorder="1" applyAlignment="1">
      <alignment horizontal="justify" vertical="center" wrapText="1"/>
    </xf>
    <xf numFmtId="0" fontId="21" fillId="3" borderId="14" xfId="0" applyFont="1" applyFill="1" applyBorder="1" applyAlignment="1">
      <alignment horizontal="justify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left" vertical="center"/>
    </xf>
    <xf numFmtId="0" fontId="21" fillId="3" borderId="13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657225</xdr:colOff>
      <xdr:row>0</xdr:row>
      <xdr:rowOff>38100</xdr:rowOff>
    </xdr:from>
    <xdr:to>
      <xdr:col>2</xdr:col>
      <xdr:colOff>190500</xdr:colOff>
      <xdr:row>2</xdr:row>
      <xdr:rowOff>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05275" y="38100"/>
          <a:ext cx="381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72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72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72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72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72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72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152400</xdr:colOff>
      <xdr:row>0</xdr:row>
      <xdr:rowOff>38100</xdr:rowOff>
    </xdr:from>
    <xdr:to>
      <xdr:col>2</xdr:col>
      <xdr:colOff>542925</xdr:colOff>
      <xdr:row>2</xdr:row>
      <xdr:rowOff>0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38100"/>
          <a:ext cx="3905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8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8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8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pic>
      <xdr:nvPicPr>
        <xdr:cNvPr id="30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0</xdr:row>
      <xdr:rowOff>66675</xdr:rowOff>
    </xdr:from>
    <xdr:to>
      <xdr:col>3</xdr:col>
      <xdr:colOff>723900</xdr:colOff>
      <xdr:row>1</xdr:row>
      <xdr:rowOff>152400</xdr:rowOff>
    </xdr:to>
    <xdr:pic>
      <xdr:nvPicPr>
        <xdr:cNvPr id="308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66675"/>
          <a:ext cx="381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62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62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409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62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62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4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62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>
      <xdr:nvPicPr>
        <xdr:cNvPr id="4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62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342900</xdr:colOff>
      <xdr:row>0</xdr:row>
      <xdr:rowOff>76200</xdr:rowOff>
    </xdr:from>
    <xdr:to>
      <xdr:col>3</xdr:col>
      <xdr:colOff>723900</xdr:colOff>
      <xdr:row>2</xdr:row>
      <xdr:rowOff>0</xdr:rowOff>
    </xdr:to>
    <xdr:pic>
      <xdr:nvPicPr>
        <xdr:cNvPr id="410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6200"/>
          <a:ext cx="381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1"/>
  <sheetViews>
    <sheetView showGridLines="0" view="pageBreakPreview" topLeftCell="A18" zoomScaleNormal="100" zoomScaleSheetLayoutView="75" workbookViewId="0">
      <selection activeCell="B43" sqref="B43"/>
    </sheetView>
  </sheetViews>
  <sheetFormatPr defaultRowHeight="12.75"/>
  <cols>
    <col min="1" max="1" width="51.7109375" customWidth="1"/>
    <col min="2" max="3" width="12.7109375" style="85" customWidth="1"/>
    <col min="4" max="4" width="53.5703125" customWidth="1"/>
  </cols>
  <sheetData>
    <row r="1" spans="1:8">
      <c r="A1" s="124"/>
      <c r="B1" s="124"/>
      <c r="C1" s="124"/>
      <c r="D1" s="124"/>
    </row>
    <row r="2" spans="1:8">
      <c r="A2" s="124"/>
      <c r="B2" s="124"/>
      <c r="C2" s="124"/>
      <c r="D2" s="124"/>
    </row>
    <row r="3" spans="1:8">
      <c r="A3" s="128" t="s">
        <v>0</v>
      </c>
      <c r="B3" s="128"/>
      <c r="C3" s="128"/>
      <c r="D3" s="128"/>
    </row>
    <row r="4" spans="1:8">
      <c r="A4" s="128" t="s">
        <v>1</v>
      </c>
      <c r="B4" s="128"/>
      <c r="C4" s="128"/>
      <c r="D4" s="128"/>
    </row>
    <row r="5" spans="1:8" ht="15">
      <c r="A5" s="129" t="s">
        <v>60</v>
      </c>
      <c r="B5" s="129"/>
      <c r="C5" s="129"/>
      <c r="D5" s="129"/>
    </row>
    <row r="6" spans="1:8" ht="15">
      <c r="A6" s="129"/>
      <c r="B6" s="129"/>
    </row>
    <row r="7" spans="1:8" ht="15.75">
      <c r="A7" s="125" t="s">
        <v>61</v>
      </c>
      <c r="B7" s="125"/>
      <c r="C7" s="125"/>
      <c r="D7" s="125"/>
    </row>
    <row r="8" spans="1:8">
      <c r="A8" s="123" t="s">
        <v>2</v>
      </c>
      <c r="B8" s="123"/>
      <c r="C8" s="123"/>
      <c r="D8" s="123"/>
    </row>
    <row r="9" spans="1:8">
      <c r="A9" s="124"/>
      <c r="B9" s="124"/>
    </row>
    <row r="10" spans="1:8" ht="15" customHeight="1">
      <c r="A10" s="125" t="s">
        <v>138</v>
      </c>
      <c r="B10" s="125"/>
      <c r="C10" s="125"/>
      <c r="D10" s="125"/>
    </row>
    <row r="11" spans="1:8" ht="15" customHeight="1">
      <c r="A11" s="126"/>
      <c r="B11" s="126"/>
    </row>
    <row r="12" spans="1:8" ht="15.75">
      <c r="A12" s="68" t="s">
        <v>139</v>
      </c>
      <c r="B12" s="102"/>
    </row>
    <row r="13" spans="1:8" ht="12.75" customHeight="1" thickBot="1">
      <c r="A13" s="127"/>
      <c r="B13" s="127"/>
    </row>
    <row r="14" spans="1:8" ht="26.25" customHeight="1">
      <c r="A14" s="116" t="s">
        <v>137</v>
      </c>
      <c r="B14" s="117"/>
      <c r="C14" s="117"/>
      <c r="D14" s="118"/>
    </row>
    <row r="15" spans="1:8" ht="19.5" customHeight="1">
      <c r="A15" s="119" t="s">
        <v>136</v>
      </c>
      <c r="B15" s="121" t="s">
        <v>135</v>
      </c>
      <c r="C15" s="122"/>
      <c r="D15" s="69"/>
      <c r="H15" s="66"/>
    </row>
    <row r="16" spans="1:8" ht="29.25" customHeight="1" thickBot="1">
      <c r="A16" s="120"/>
      <c r="B16" s="70" t="s">
        <v>134</v>
      </c>
      <c r="C16" s="70" t="s">
        <v>133</v>
      </c>
      <c r="D16" s="71" t="s">
        <v>132</v>
      </c>
    </row>
    <row r="17" spans="1:4" ht="15" customHeight="1">
      <c r="A17" s="93" t="s">
        <v>143</v>
      </c>
      <c r="B17" s="103"/>
      <c r="C17" s="103"/>
      <c r="D17" s="94"/>
    </row>
    <row r="18" spans="1:4" ht="15" customHeight="1">
      <c r="A18" s="86" t="s">
        <v>166</v>
      </c>
      <c r="B18" s="99">
        <v>1</v>
      </c>
      <c r="C18" s="99">
        <v>3</v>
      </c>
      <c r="D18" s="63"/>
    </row>
    <row r="19" spans="1:4" ht="15" customHeight="1">
      <c r="A19" s="86" t="s">
        <v>172</v>
      </c>
      <c r="B19" s="99">
        <v>6</v>
      </c>
      <c r="C19" s="99">
        <v>6</v>
      </c>
      <c r="D19" s="63"/>
    </row>
    <row r="20" spans="1:4" ht="15" customHeight="1">
      <c r="A20" s="86" t="s">
        <v>170</v>
      </c>
      <c r="B20" s="99">
        <v>8</v>
      </c>
      <c r="C20" s="99">
        <v>9</v>
      </c>
      <c r="D20" s="63"/>
    </row>
    <row r="21" spans="1:4" ht="15" customHeight="1">
      <c r="A21" s="86" t="s">
        <v>171</v>
      </c>
      <c r="B21" s="99">
        <v>2</v>
      </c>
      <c r="C21" s="99">
        <v>2</v>
      </c>
      <c r="D21" s="63"/>
    </row>
    <row r="22" spans="1:4" ht="15" customHeight="1">
      <c r="A22" s="86" t="s">
        <v>144</v>
      </c>
      <c r="B22" s="104">
        <v>50000</v>
      </c>
      <c r="C22" s="104">
        <v>64967</v>
      </c>
      <c r="D22" s="63"/>
    </row>
    <row r="23" spans="1:4" ht="15" customHeight="1">
      <c r="A23" s="86" t="s">
        <v>145</v>
      </c>
      <c r="B23" s="99">
        <v>2000</v>
      </c>
      <c r="C23" s="104">
        <v>2326</v>
      </c>
      <c r="D23" s="63"/>
    </row>
    <row r="24" spans="1:4" ht="15" customHeight="1">
      <c r="A24" s="86" t="s">
        <v>146</v>
      </c>
      <c r="B24" s="104">
        <v>14500</v>
      </c>
      <c r="C24" s="104">
        <v>15757</v>
      </c>
      <c r="D24" s="63"/>
    </row>
    <row r="25" spans="1:4" ht="15" customHeight="1">
      <c r="A25" s="86" t="s">
        <v>147</v>
      </c>
      <c r="B25" s="99">
        <v>50</v>
      </c>
      <c r="C25" s="99">
        <v>0</v>
      </c>
      <c r="D25" s="87" t="s">
        <v>205</v>
      </c>
    </row>
    <row r="26" spans="1:4" ht="30.75" customHeight="1">
      <c r="A26" s="86" t="s">
        <v>148</v>
      </c>
      <c r="B26" s="99">
        <v>70</v>
      </c>
      <c r="C26" s="99">
        <v>60</v>
      </c>
      <c r="D26" s="89" t="s">
        <v>149</v>
      </c>
    </row>
    <row r="27" spans="1:4" ht="15" customHeight="1">
      <c r="A27" s="86" t="s">
        <v>150</v>
      </c>
      <c r="B27" s="104">
        <v>7000</v>
      </c>
      <c r="C27" s="104">
        <v>11356</v>
      </c>
      <c r="D27" s="63"/>
    </row>
    <row r="28" spans="1:4" ht="15" customHeight="1">
      <c r="A28" s="86" t="s">
        <v>151</v>
      </c>
      <c r="B28" s="99">
        <v>120</v>
      </c>
      <c r="C28" s="99">
        <v>185</v>
      </c>
      <c r="D28" s="63"/>
    </row>
    <row r="29" spans="1:4" ht="15" customHeight="1">
      <c r="A29" s="86" t="s">
        <v>152</v>
      </c>
      <c r="B29" s="99">
        <v>10</v>
      </c>
      <c r="C29" s="99">
        <v>17</v>
      </c>
      <c r="D29" s="63"/>
    </row>
    <row r="30" spans="1:4" ht="15" customHeight="1">
      <c r="A30" s="86" t="s">
        <v>153</v>
      </c>
      <c r="B30" s="99">
        <v>1</v>
      </c>
      <c r="C30" s="99">
        <v>0</v>
      </c>
      <c r="D30" s="87" t="s">
        <v>154</v>
      </c>
    </row>
    <row r="31" spans="1:4" ht="15" customHeight="1">
      <c r="A31" s="86" t="s">
        <v>155</v>
      </c>
      <c r="B31" s="99">
        <v>3000</v>
      </c>
      <c r="C31" s="99">
        <v>0</v>
      </c>
      <c r="D31" s="87" t="s">
        <v>156</v>
      </c>
    </row>
    <row r="32" spans="1:4" ht="30" customHeight="1">
      <c r="A32" s="86" t="s">
        <v>157</v>
      </c>
      <c r="B32" s="99">
        <v>1</v>
      </c>
      <c r="C32" s="107" t="s">
        <v>158</v>
      </c>
      <c r="D32" s="89" t="s">
        <v>159</v>
      </c>
    </row>
    <row r="33" spans="1:4" ht="15" customHeight="1">
      <c r="A33" s="86" t="s">
        <v>160</v>
      </c>
      <c r="B33" s="99">
        <v>8</v>
      </c>
      <c r="C33" s="99">
        <v>8</v>
      </c>
      <c r="D33" s="63"/>
    </row>
    <row r="34" spans="1:4" ht="60.75" customHeight="1">
      <c r="A34" s="88" t="s">
        <v>161</v>
      </c>
      <c r="B34" s="104">
        <v>22000</v>
      </c>
      <c r="C34" s="99">
        <v>400</v>
      </c>
      <c r="D34" s="89" t="s">
        <v>206</v>
      </c>
    </row>
    <row r="35" spans="1:4" ht="30" customHeight="1">
      <c r="A35" s="86" t="s">
        <v>162</v>
      </c>
      <c r="B35" s="99">
        <v>5</v>
      </c>
      <c r="C35" s="99">
        <v>0</v>
      </c>
      <c r="D35" s="89" t="s">
        <v>163</v>
      </c>
    </row>
    <row r="36" spans="1:4" ht="33" customHeight="1">
      <c r="A36" s="115" t="s">
        <v>215</v>
      </c>
      <c r="B36" s="99">
        <v>0</v>
      </c>
      <c r="C36" s="99">
        <v>2</v>
      </c>
      <c r="D36" s="89"/>
    </row>
    <row r="37" spans="1:4" ht="15" customHeight="1">
      <c r="A37" s="90" t="s">
        <v>165</v>
      </c>
      <c r="B37" s="99">
        <v>0</v>
      </c>
      <c r="C37" s="99">
        <v>86</v>
      </c>
      <c r="D37" s="63"/>
    </row>
    <row r="38" spans="1:4" ht="15" customHeight="1">
      <c r="A38" s="91" t="s">
        <v>164</v>
      </c>
      <c r="B38" s="100"/>
      <c r="C38" s="100"/>
      <c r="D38" s="92"/>
    </row>
    <row r="39" spans="1:4" ht="15" customHeight="1">
      <c r="A39" s="65" t="s">
        <v>168</v>
      </c>
      <c r="B39" s="99">
        <v>1</v>
      </c>
      <c r="C39" s="99">
        <v>0</v>
      </c>
      <c r="D39" s="63" t="s">
        <v>167</v>
      </c>
    </row>
    <row r="40" spans="1:4" ht="15" customHeight="1">
      <c r="A40" s="65" t="s">
        <v>169</v>
      </c>
      <c r="B40" s="99">
        <v>1</v>
      </c>
      <c r="C40" s="99">
        <v>0</v>
      </c>
      <c r="D40" s="63" t="s">
        <v>173</v>
      </c>
    </row>
    <row r="41" spans="1:4" ht="15" customHeight="1">
      <c r="A41" s="65" t="s">
        <v>174</v>
      </c>
      <c r="B41" s="99">
        <v>1</v>
      </c>
      <c r="C41" s="99">
        <v>0</v>
      </c>
      <c r="D41" s="63" t="s">
        <v>175</v>
      </c>
    </row>
    <row r="42" spans="1:4" ht="15" customHeight="1">
      <c r="A42" s="65" t="s">
        <v>176</v>
      </c>
      <c r="B42" s="99">
        <v>4</v>
      </c>
      <c r="C42" s="99">
        <v>4</v>
      </c>
      <c r="D42" s="63" t="s">
        <v>177</v>
      </c>
    </row>
    <row r="43" spans="1:4" ht="15" customHeight="1">
      <c r="A43" s="95" t="s">
        <v>178</v>
      </c>
      <c r="B43" s="99">
        <v>5</v>
      </c>
      <c r="C43" s="99">
        <v>0</v>
      </c>
      <c r="D43" s="63" t="s">
        <v>179</v>
      </c>
    </row>
    <row r="44" spans="1:4" ht="15" customHeight="1">
      <c r="A44" s="65" t="s">
        <v>180</v>
      </c>
      <c r="B44" s="99">
        <v>4</v>
      </c>
      <c r="C44" s="99">
        <v>0</v>
      </c>
      <c r="D44" s="63" t="s">
        <v>175</v>
      </c>
    </row>
    <row r="45" spans="1:4" ht="15" customHeight="1">
      <c r="A45" s="65" t="s">
        <v>181</v>
      </c>
      <c r="B45" s="99">
        <v>2</v>
      </c>
      <c r="C45" s="99">
        <v>1</v>
      </c>
      <c r="D45" s="63" t="s">
        <v>182</v>
      </c>
    </row>
    <row r="46" spans="1:4" ht="15" customHeight="1">
      <c r="A46" s="65" t="s">
        <v>183</v>
      </c>
      <c r="B46" s="99">
        <v>3</v>
      </c>
      <c r="C46" s="99">
        <v>1</v>
      </c>
      <c r="D46" s="63" t="s">
        <v>184</v>
      </c>
    </row>
    <row r="47" spans="1:4" ht="15" customHeight="1">
      <c r="A47" s="65" t="s">
        <v>185</v>
      </c>
      <c r="B47" s="99">
        <v>1</v>
      </c>
      <c r="C47" s="99">
        <v>0</v>
      </c>
      <c r="D47" s="63" t="s">
        <v>186</v>
      </c>
    </row>
    <row r="48" spans="1:4" ht="30" customHeight="1">
      <c r="A48" s="96" t="s">
        <v>187</v>
      </c>
      <c r="B48" s="99">
        <v>12</v>
      </c>
      <c r="C48" s="99">
        <v>12</v>
      </c>
      <c r="D48" s="63"/>
    </row>
    <row r="49" spans="1:4" ht="30" customHeight="1">
      <c r="A49" s="96" t="s">
        <v>191</v>
      </c>
      <c r="B49" s="99">
        <v>2</v>
      </c>
      <c r="C49" s="99">
        <v>1</v>
      </c>
      <c r="D49" s="98" t="s">
        <v>192</v>
      </c>
    </row>
    <row r="50" spans="1:4" ht="15" customHeight="1">
      <c r="A50" s="65" t="s">
        <v>188</v>
      </c>
      <c r="B50" s="99">
        <v>4</v>
      </c>
      <c r="C50" s="99">
        <v>0</v>
      </c>
      <c r="D50" s="63" t="s">
        <v>189</v>
      </c>
    </row>
    <row r="51" spans="1:4" ht="15" customHeight="1">
      <c r="A51" s="97" t="s">
        <v>190</v>
      </c>
      <c r="B51" s="100"/>
      <c r="C51" s="100"/>
      <c r="D51" s="92"/>
    </row>
    <row r="52" spans="1:4" ht="15" customHeight="1">
      <c r="A52" s="65" t="s">
        <v>193</v>
      </c>
      <c r="B52" s="99">
        <v>3607</v>
      </c>
      <c r="C52" s="99">
        <v>3607</v>
      </c>
      <c r="D52" s="98"/>
    </row>
    <row r="53" spans="1:4" ht="15" customHeight="1">
      <c r="A53" s="65" t="s">
        <v>194</v>
      </c>
      <c r="B53" s="99">
        <v>3291</v>
      </c>
      <c r="C53" s="99">
        <v>3291</v>
      </c>
      <c r="D53" s="63"/>
    </row>
    <row r="54" spans="1:4" ht="15" customHeight="1">
      <c r="A54" s="65" t="s">
        <v>195</v>
      </c>
      <c r="B54" s="99">
        <v>50</v>
      </c>
      <c r="C54" s="99">
        <v>0</v>
      </c>
      <c r="D54" s="63" t="s">
        <v>196</v>
      </c>
    </row>
    <row r="55" spans="1:4" ht="15" customHeight="1">
      <c r="A55" s="65" t="s">
        <v>197</v>
      </c>
      <c r="B55" s="99">
        <v>500</v>
      </c>
      <c r="C55" s="99">
        <v>995</v>
      </c>
      <c r="D55" s="63"/>
    </row>
    <row r="56" spans="1:4" ht="15" customHeight="1">
      <c r="A56" s="65" t="s">
        <v>198</v>
      </c>
      <c r="B56" s="99">
        <v>160</v>
      </c>
      <c r="C56" s="99">
        <v>174</v>
      </c>
      <c r="D56" s="63"/>
    </row>
    <row r="57" spans="1:4" ht="15" customHeight="1">
      <c r="A57" s="65" t="s">
        <v>199</v>
      </c>
      <c r="B57" s="99">
        <v>1</v>
      </c>
      <c r="C57" s="99">
        <v>0</v>
      </c>
      <c r="D57" s="63"/>
    </row>
    <row r="58" spans="1:4" ht="15" customHeight="1">
      <c r="A58" s="97" t="s">
        <v>200</v>
      </c>
      <c r="B58" s="100"/>
      <c r="C58" s="100"/>
      <c r="D58" s="101"/>
    </row>
    <row r="59" spans="1:4" ht="15" customHeight="1">
      <c r="A59" s="65" t="s">
        <v>201</v>
      </c>
      <c r="B59" s="99">
        <v>20</v>
      </c>
      <c r="C59" s="99">
        <v>6</v>
      </c>
      <c r="D59" s="63" t="s">
        <v>204</v>
      </c>
    </row>
    <row r="60" spans="1:4" ht="15" customHeight="1">
      <c r="A60" s="65" t="s">
        <v>202</v>
      </c>
      <c r="B60" s="99">
        <v>2</v>
      </c>
      <c r="C60" s="99">
        <v>2</v>
      </c>
      <c r="D60" s="63"/>
    </row>
    <row r="61" spans="1:4" ht="15" customHeight="1">
      <c r="A61" s="65" t="s">
        <v>203</v>
      </c>
      <c r="B61" s="99">
        <v>25</v>
      </c>
      <c r="C61" s="99">
        <v>25</v>
      </c>
      <c r="D61" s="63"/>
    </row>
    <row r="62" spans="1:4" ht="15" customHeight="1">
      <c r="A62" s="111" t="s">
        <v>207</v>
      </c>
      <c r="B62" s="112"/>
      <c r="C62" s="100"/>
      <c r="D62" s="113"/>
    </row>
    <row r="63" spans="1:4" ht="15" customHeight="1">
      <c r="A63" s="108" t="s">
        <v>208</v>
      </c>
      <c r="B63" s="109">
        <v>2</v>
      </c>
      <c r="C63" s="99">
        <v>2</v>
      </c>
      <c r="D63" s="110"/>
    </row>
    <row r="64" spans="1:4" ht="15" customHeight="1">
      <c r="A64" s="108" t="s">
        <v>209</v>
      </c>
      <c r="B64" s="109">
        <v>3</v>
      </c>
      <c r="C64" s="99">
        <v>3</v>
      </c>
      <c r="D64" s="110"/>
    </row>
    <row r="65" spans="1:4" ht="15" customHeight="1">
      <c r="A65" s="108" t="s">
        <v>210</v>
      </c>
      <c r="B65" s="109">
        <v>1</v>
      </c>
      <c r="C65" s="99">
        <v>1</v>
      </c>
      <c r="D65" s="110"/>
    </row>
    <row r="66" spans="1:4" ht="15" customHeight="1">
      <c r="A66" s="108" t="s">
        <v>211</v>
      </c>
      <c r="B66" s="109">
        <v>1</v>
      </c>
      <c r="C66" s="99">
        <v>1</v>
      </c>
      <c r="D66" s="110"/>
    </row>
    <row r="67" spans="1:4" ht="15" customHeight="1">
      <c r="A67" s="108" t="s">
        <v>212</v>
      </c>
      <c r="B67" s="109">
        <v>6000</v>
      </c>
      <c r="C67" s="99">
        <v>6976</v>
      </c>
      <c r="D67" s="110"/>
    </row>
    <row r="68" spans="1:4" ht="15" customHeight="1">
      <c r="A68" s="108" t="s">
        <v>213</v>
      </c>
      <c r="B68" s="109">
        <v>1</v>
      </c>
      <c r="C68" s="99">
        <v>1</v>
      </c>
      <c r="D68" s="110"/>
    </row>
    <row r="69" spans="1:4" ht="15" customHeight="1">
      <c r="A69" s="108" t="s">
        <v>214</v>
      </c>
      <c r="B69" s="109">
        <v>2</v>
      </c>
      <c r="C69" s="99">
        <v>6</v>
      </c>
      <c r="D69" s="110"/>
    </row>
    <row r="70" spans="1:4" ht="15" customHeight="1" thickBot="1">
      <c r="A70" s="105"/>
      <c r="B70" s="105"/>
      <c r="C70" s="64"/>
      <c r="D70" s="114"/>
    </row>
    <row r="71" spans="1:4">
      <c r="A71" s="62" t="s">
        <v>131</v>
      </c>
      <c r="B71" s="106"/>
    </row>
  </sheetData>
  <mergeCells count="14">
    <mergeCell ref="A7:D7"/>
    <mergeCell ref="A1:D2"/>
    <mergeCell ref="A3:D3"/>
    <mergeCell ref="A4:D4"/>
    <mergeCell ref="A5:D5"/>
    <mergeCell ref="A6:B6"/>
    <mergeCell ref="A14:D14"/>
    <mergeCell ref="A15:A16"/>
    <mergeCell ref="B15:C15"/>
    <mergeCell ref="A8:D8"/>
    <mergeCell ref="A9:B9"/>
    <mergeCell ref="A10:D10"/>
    <mergeCell ref="A11:B11"/>
    <mergeCell ref="A13:B13"/>
  </mergeCells>
  <printOptions horizontalCentered="1"/>
  <pageMargins left="0.19685039370078741" right="0.19685039370078741" top="0.19685039370078741" bottom="0.19685039370078741" header="0" footer="0"/>
  <pageSetup paperSize="9" scale="78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9"/>
  <sheetViews>
    <sheetView showGridLines="0" tabSelected="1" view="pageBreakPreview" topLeftCell="A7" zoomScaleNormal="100" workbookViewId="0">
      <selection activeCell="A28" sqref="A28:G28"/>
    </sheetView>
  </sheetViews>
  <sheetFormatPr defaultRowHeight="12.75"/>
  <cols>
    <col min="1" max="1" width="48.42578125" customWidth="1"/>
    <col min="2" max="2" width="14.7109375" customWidth="1"/>
    <col min="3" max="4" width="14.7109375" style="19" customWidth="1"/>
    <col min="5" max="7" width="14.7109375" customWidth="1"/>
    <col min="8" max="8" width="17" customWidth="1"/>
    <col min="12" max="12" width="15.5703125" customWidth="1"/>
  </cols>
  <sheetData>
    <row r="1" spans="1:7">
      <c r="A1" s="124"/>
      <c r="B1" s="124"/>
      <c r="C1" s="124"/>
      <c r="D1" s="124"/>
      <c r="E1" s="124"/>
      <c r="F1" s="124"/>
      <c r="G1" s="124"/>
    </row>
    <row r="2" spans="1:7">
      <c r="A2" s="124"/>
      <c r="B2" s="124"/>
      <c r="C2" s="124"/>
      <c r="D2" s="124"/>
      <c r="E2" s="124"/>
      <c r="F2" s="124"/>
      <c r="G2" s="124"/>
    </row>
    <row r="3" spans="1:7">
      <c r="A3" s="128" t="s">
        <v>0</v>
      </c>
      <c r="B3" s="128"/>
      <c r="C3" s="128"/>
      <c r="D3" s="128"/>
      <c r="E3" s="128"/>
      <c r="F3" s="128"/>
      <c r="G3" s="128"/>
    </row>
    <row r="4" spans="1:7">
      <c r="A4" s="128" t="s">
        <v>1</v>
      </c>
      <c r="B4" s="128"/>
      <c r="C4" s="128"/>
      <c r="D4" s="128"/>
      <c r="E4" s="128"/>
      <c r="F4" s="128"/>
      <c r="G4" s="128"/>
    </row>
    <row r="5" spans="1:7" ht="15">
      <c r="A5" s="129" t="s">
        <v>60</v>
      </c>
      <c r="B5" s="129"/>
      <c r="C5" s="129"/>
      <c r="D5" s="129"/>
      <c r="E5" s="129"/>
      <c r="F5" s="129"/>
      <c r="G5" s="129"/>
    </row>
    <row r="6" spans="1:7" ht="12.75" customHeight="1">
      <c r="A6" s="129"/>
      <c r="B6" s="129"/>
      <c r="C6" s="129"/>
      <c r="D6" s="129"/>
    </row>
    <row r="7" spans="1:7" ht="15.75">
      <c r="A7" s="125" t="s">
        <v>61</v>
      </c>
      <c r="B7" s="125"/>
      <c r="C7" s="125"/>
      <c r="D7" s="125"/>
      <c r="E7" s="125"/>
      <c r="F7" s="125"/>
      <c r="G7" s="125"/>
    </row>
    <row r="8" spans="1:7" ht="12.75" customHeight="1">
      <c r="A8" s="123" t="s">
        <v>2</v>
      </c>
      <c r="B8" s="123"/>
      <c r="C8" s="123"/>
      <c r="D8" s="123"/>
      <c r="E8" s="123"/>
      <c r="F8" s="123"/>
      <c r="G8" s="123"/>
    </row>
    <row r="9" spans="1:7" ht="12.75" customHeight="1">
      <c r="A9" s="124"/>
      <c r="B9" s="124"/>
      <c r="C9" s="124"/>
      <c r="D9" s="124"/>
    </row>
    <row r="10" spans="1:7" ht="15.75">
      <c r="A10" s="139" t="s">
        <v>58</v>
      </c>
      <c r="B10" s="139"/>
      <c r="C10" s="139"/>
      <c r="D10" s="139"/>
      <c r="E10" s="139"/>
      <c r="F10" s="139"/>
      <c r="G10" s="139"/>
    </row>
    <row r="11" spans="1:7" ht="15" customHeight="1">
      <c r="A11" s="139" t="s">
        <v>62</v>
      </c>
      <c r="B11" s="139"/>
      <c r="C11" s="139"/>
      <c r="D11" s="139"/>
      <c r="E11" s="139"/>
      <c r="F11" s="139"/>
      <c r="G11" s="139"/>
    </row>
    <row r="12" spans="1:7" ht="15" customHeight="1">
      <c r="A12" s="1"/>
      <c r="B12" s="1"/>
      <c r="C12" s="1"/>
      <c r="D12" s="1"/>
      <c r="E12" s="1"/>
      <c r="F12" s="1"/>
      <c r="G12" s="1"/>
    </row>
    <row r="13" spans="1:7" ht="15.75">
      <c r="A13" s="68" t="s">
        <v>139</v>
      </c>
      <c r="B13" s="29"/>
      <c r="C13" s="29"/>
      <c r="D13" s="29"/>
      <c r="E13" s="29"/>
      <c r="F13" s="29"/>
      <c r="G13" s="29"/>
    </row>
    <row r="14" spans="1:7" ht="12.75" customHeight="1" thickBot="1">
      <c r="A14" s="141"/>
      <c r="B14" s="141"/>
      <c r="C14" s="141"/>
      <c r="D14" s="141"/>
    </row>
    <row r="15" spans="1:7" ht="18" customHeight="1">
      <c r="A15" s="116" t="s">
        <v>36</v>
      </c>
      <c r="B15" s="117"/>
      <c r="C15" s="117"/>
      <c r="D15" s="117"/>
      <c r="E15" s="117"/>
      <c r="F15" s="117"/>
      <c r="G15" s="118"/>
    </row>
    <row r="16" spans="1:7" ht="18" customHeight="1">
      <c r="A16" s="146" t="s">
        <v>3</v>
      </c>
      <c r="B16" s="140" t="s">
        <v>17</v>
      </c>
      <c r="C16" s="140"/>
      <c r="D16" s="140"/>
      <c r="E16" s="140" t="s">
        <v>28</v>
      </c>
      <c r="F16" s="140"/>
      <c r="G16" s="149"/>
    </row>
    <row r="17" spans="1:18" ht="43.5" customHeight="1" thickBot="1">
      <c r="A17" s="147"/>
      <c r="B17" s="72" t="s">
        <v>18</v>
      </c>
      <c r="C17" s="73" t="s">
        <v>19</v>
      </c>
      <c r="D17" s="73" t="s">
        <v>20</v>
      </c>
      <c r="E17" s="72" t="s">
        <v>29</v>
      </c>
      <c r="F17" s="72" t="s">
        <v>30</v>
      </c>
      <c r="G17" s="74" t="s">
        <v>57</v>
      </c>
    </row>
    <row r="18" spans="1:18" ht="20.100000000000001" customHeight="1">
      <c r="A18" s="28" t="s">
        <v>4</v>
      </c>
      <c r="B18" s="137">
        <v>1271.3399999999999</v>
      </c>
      <c r="C18" s="144">
        <v>408.66</v>
      </c>
      <c r="D18" s="144">
        <v>279.76</v>
      </c>
      <c r="E18" s="142">
        <v>7142</v>
      </c>
      <c r="F18" s="142">
        <v>4396</v>
      </c>
      <c r="G18" s="135">
        <f t="shared" ref="G18:G23" si="0">SUM(E18:F18)</f>
        <v>11538</v>
      </c>
    </row>
    <row r="19" spans="1:18" ht="20.100000000000001" customHeight="1">
      <c r="A19" s="28" t="s">
        <v>5</v>
      </c>
      <c r="B19" s="137"/>
      <c r="C19" s="144"/>
      <c r="D19" s="144"/>
      <c r="E19" s="142"/>
      <c r="F19" s="142"/>
      <c r="G19" s="135"/>
    </row>
    <row r="20" spans="1:18" ht="20.100000000000001" customHeight="1">
      <c r="A20" s="2" t="s">
        <v>6</v>
      </c>
      <c r="B20" s="138"/>
      <c r="C20" s="145"/>
      <c r="D20" s="145"/>
      <c r="E20" s="143"/>
      <c r="F20" s="143"/>
      <c r="G20" s="136"/>
    </row>
    <row r="21" spans="1:18" ht="20.100000000000001" customHeight="1">
      <c r="A21" s="2" t="s">
        <v>7</v>
      </c>
      <c r="B21" s="22">
        <v>200</v>
      </c>
      <c r="C21" s="22">
        <v>70</v>
      </c>
      <c r="D21" s="22">
        <v>74.98</v>
      </c>
      <c r="E21" s="20">
        <v>1745</v>
      </c>
      <c r="F21" s="20">
        <v>2</v>
      </c>
      <c r="G21" s="25">
        <f t="shared" si="0"/>
        <v>1747</v>
      </c>
    </row>
    <row r="22" spans="1:18" ht="20.100000000000001" customHeight="1">
      <c r="A22" s="24" t="s">
        <v>8</v>
      </c>
      <c r="B22" s="22">
        <v>140</v>
      </c>
      <c r="C22" s="22">
        <v>100</v>
      </c>
      <c r="D22" s="22">
        <v>90</v>
      </c>
      <c r="E22" s="20">
        <v>1248</v>
      </c>
      <c r="F22" s="20">
        <v>1</v>
      </c>
      <c r="G22" s="25">
        <f>SUM(E22:F22)</f>
        <v>1249</v>
      </c>
    </row>
    <row r="23" spans="1:18" ht="20.100000000000001" customHeight="1">
      <c r="A23" s="24" t="s">
        <v>9</v>
      </c>
      <c r="B23" s="22">
        <v>144</v>
      </c>
      <c r="C23" s="22">
        <v>39.5</v>
      </c>
      <c r="D23" s="22">
        <v>35</v>
      </c>
      <c r="E23" s="20">
        <v>0</v>
      </c>
      <c r="F23" s="20">
        <v>0</v>
      </c>
      <c r="G23" s="25">
        <f t="shared" si="0"/>
        <v>0</v>
      </c>
    </row>
    <row r="24" spans="1:18" ht="20.100000000000001" customHeight="1">
      <c r="A24" s="80" t="s">
        <v>141</v>
      </c>
      <c r="B24" s="81">
        <v>138.08000000000001</v>
      </c>
      <c r="C24" s="81">
        <v>100</v>
      </c>
      <c r="D24" s="81">
        <v>16</v>
      </c>
      <c r="E24" s="82">
        <v>1218</v>
      </c>
      <c r="F24" s="82">
        <v>5</v>
      </c>
      <c r="G24" s="83">
        <f>SUM(E24:F24)</f>
        <v>1223</v>
      </c>
    </row>
    <row r="25" spans="1:18" ht="20.100000000000001" customHeight="1" thickBot="1">
      <c r="A25" s="3" t="s">
        <v>10</v>
      </c>
      <c r="B25" s="4">
        <f t="shared" ref="B25:G25" si="1">SUM(B18:B24)</f>
        <v>1893.4199999999998</v>
      </c>
      <c r="C25" s="4">
        <f t="shared" si="1"/>
        <v>718.16000000000008</v>
      </c>
      <c r="D25" s="4">
        <f t="shared" si="1"/>
        <v>495.74</v>
      </c>
      <c r="E25" s="6">
        <f t="shared" si="1"/>
        <v>11353</v>
      </c>
      <c r="F25" s="6">
        <f t="shared" si="1"/>
        <v>4404</v>
      </c>
      <c r="G25" s="7">
        <f t="shared" si="1"/>
        <v>15757</v>
      </c>
    </row>
    <row r="26" spans="1:18" ht="15" customHeight="1">
      <c r="A26" s="132" t="s">
        <v>21</v>
      </c>
      <c r="B26" s="132"/>
      <c r="C26" s="132"/>
      <c r="D26" s="132"/>
      <c r="E26" s="132"/>
      <c r="F26" s="132"/>
      <c r="G26" s="132"/>
    </row>
    <row r="27" spans="1:18" s="5" customFormat="1" ht="15" customHeight="1">
      <c r="A27" s="132" t="s">
        <v>22</v>
      </c>
      <c r="B27" s="132"/>
      <c r="C27" s="132"/>
      <c r="D27" s="132"/>
      <c r="E27" s="132"/>
      <c r="F27" s="132"/>
      <c r="G27" s="132"/>
      <c r="L27"/>
      <c r="M27"/>
      <c r="N27"/>
      <c r="O27"/>
      <c r="P27"/>
      <c r="Q27"/>
      <c r="R27"/>
    </row>
    <row r="28" spans="1:18" s="5" customFormat="1" ht="15" customHeight="1">
      <c r="A28" s="132" t="s">
        <v>23</v>
      </c>
      <c r="B28" s="132"/>
      <c r="C28" s="132"/>
      <c r="D28" s="132"/>
      <c r="E28" s="132"/>
      <c r="F28" s="132"/>
      <c r="G28" s="132"/>
      <c r="L28"/>
      <c r="M28"/>
      <c r="N28"/>
      <c r="O28"/>
      <c r="P28"/>
      <c r="Q28"/>
      <c r="R28"/>
    </row>
    <row r="29" spans="1:18" s="5" customFormat="1" ht="15" customHeight="1">
      <c r="A29" s="151" t="s">
        <v>31</v>
      </c>
      <c r="B29" s="151"/>
      <c r="C29" s="151"/>
      <c r="D29" s="151"/>
      <c r="E29" s="151"/>
      <c r="F29" s="151"/>
      <c r="G29" s="151"/>
      <c r="L29"/>
      <c r="M29"/>
      <c r="N29"/>
      <c r="O29"/>
      <c r="P29"/>
      <c r="Q29"/>
      <c r="R29"/>
    </row>
    <row r="30" spans="1:18" s="5" customFormat="1" ht="15" customHeight="1">
      <c r="A30" s="151" t="s">
        <v>32</v>
      </c>
      <c r="B30" s="151"/>
      <c r="C30" s="151"/>
      <c r="D30" s="151"/>
      <c r="E30" s="151"/>
      <c r="F30" s="151"/>
      <c r="G30" s="151"/>
      <c r="L30"/>
      <c r="M30"/>
      <c r="N30"/>
      <c r="O30"/>
      <c r="P30"/>
      <c r="Q30"/>
      <c r="R30"/>
    </row>
    <row r="31" spans="1:18" s="5" customFormat="1" ht="15" customHeight="1" thickBot="1">
      <c r="A31" s="23"/>
      <c r="B31" s="23"/>
      <c r="C31" s="23"/>
      <c r="D31" s="23"/>
      <c r="E31" s="23"/>
      <c r="F31" s="23"/>
      <c r="G31" s="23"/>
      <c r="L31"/>
      <c r="M31"/>
      <c r="N31"/>
      <c r="O31"/>
      <c r="P31"/>
      <c r="Q31"/>
      <c r="R31"/>
    </row>
    <row r="32" spans="1:18" ht="18" customHeight="1">
      <c r="A32" s="116" t="s">
        <v>54</v>
      </c>
      <c r="B32" s="117"/>
      <c r="C32" s="117"/>
      <c r="D32" s="117"/>
      <c r="E32" s="118"/>
    </row>
    <row r="33" spans="1:7" ht="18" customHeight="1">
      <c r="A33" s="146" t="s">
        <v>3</v>
      </c>
      <c r="B33" s="140" t="s">
        <v>24</v>
      </c>
      <c r="C33" s="140"/>
      <c r="D33" s="140" t="s">
        <v>26</v>
      </c>
      <c r="E33" s="149" t="s">
        <v>27</v>
      </c>
    </row>
    <row r="34" spans="1:7" ht="30" customHeight="1" thickBot="1">
      <c r="A34" s="147"/>
      <c r="B34" s="72" t="s">
        <v>25</v>
      </c>
      <c r="C34" s="72" t="s">
        <v>33</v>
      </c>
      <c r="D34" s="148"/>
      <c r="E34" s="150"/>
    </row>
    <row r="35" spans="1:7" ht="20.100000000000001" customHeight="1">
      <c r="A35" s="28" t="s">
        <v>4</v>
      </c>
      <c r="B35" s="142">
        <v>14</v>
      </c>
      <c r="C35" s="142">
        <v>7</v>
      </c>
      <c r="D35" s="142">
        <v>73</v>
      </c>
      <c r="E35" s="156">
        <v>27</v>
      </c>
    </row>
    <row r="36" spans="1:7" ht="20.100000000000001" customHeight="1">
      <c r="A36" s="28" t="s">
        <v>5</v>
      </c>
      <c r="B36" s="142"/>
      <c r="C36" s="142"/>
      <c r="D36" s="142"/>
      <c r="E36" s="156"/>
    </row>
    <row r="37" spans="1:7" ht="20.100000000000001" customHeight="1">
      <c r="A37" s="2" t="s">
        <v>6</v>
      </c>
      <c r="B37" s="143"/>
      <c r="C37" s="143"/>
      <c r="D37" s="143"/>
      <c r="E37" s="157"/>
    </row>
    <row r="38" spans="1:7" ht="20.100000000000001" customHeight="1">
      <c r="A38" s="2" t="s">
        <v>7</v>
      </c>
      <c r="B38" s="20">
        <v>10</v>
      </c>
      <c r="C38" s="20">
        <v>7</v>
      </c>
      <c r="D38" s="20">
        <v>38</v>
      </c>
      <c r="E38" s="21">
        <v>3</v>
      </c>
    </row>
    <row r="39" spans="1:7" ht="20.100000000000001" customHeight="1">
      <c r="A39" s="24" t="s">
        <v>8</v>
      </c>
      <c r="B39" s="20">
        <v>8</v>
      </c>
      <c r="C39" s="20">
        <v>5</v>
      </c>
      <c r="D39" s="20">
        <v>25</v>
      </c>
      <c r="E39" s="21">
        <v>3</v>
      </c>
    </row>
    <row r="40" spans="1:7" s="10" customFormat="1" ht="20.100000000000001" customHeight="1">
      <c r="A40" s="24" t="s">
        <v>9</v>
      </c>
      <c r="B40" s="20">
        <v>0</v>
      </c>
      <c r="C40" s="20">
        <v>0</v>
      </c>
      <c r="D40" s="20">
        <v>0</v>
      </c>
      <c r="E40" s="21">
        <v>0</v>
      </c>
      <c r="F40"/>
      <c r="G40"/>
    </row>
    <row r="41" spans="1:7" s="10" customFormat="1" ht="20.100000000000001" customHeight="1">
      <c r="A41" s="80" t="s">
        <v>141</v>
      </c>
      <c r="B41" s="82">
        <v>4</v>
      </c>
      <c r="C41" s="82">
        <v>0</v>
      </c>
      <c r="D41" s="82">
        <v>16</v>
      </c>
      <c r="E41" s="84">
        <v>4</v>
      </c>
      <c r="F41"/>
      <c r="G41"/>
    </row>
    <row r="42" spans="1:7" s="10" customFormat="1" ht="20.100000000000001" customHeight="1" thickBot="1">
      <c r="A42" s="3" t="s">
        <v>10</v>
      </c>
      <c r="B42" s="6">
        <f>SUM(B35:B41)</f>
        <v>36</v>
      </c>
      <c r="C42" s="6">
        <f>SUM(C35:C41)</f>
        <v>19</v>
      </c>
      <c r="D42" s="6">
        <f>SUM(D35:D41)</f>
        <v>152</v>
      </c>
      <c r="E42" s="7">
        <f>SUM(E35:E41)</f>
        <v>37</v>
      </c>
      <c r="F42"/>
      <c r="G42"/>
    </row>
    <row r="43" spans="1:7" s="10" customFormat="1" ht="15" customHeight="1">
      <c r="A43" s="132" t="s">
        <v>34</v>
      </c>
      <c r="B43" s="132"/>
      <c r="C43" s="132"/>
      <c r="D43" s="132"/>
      <c r="E43" s="132"/>
      <c r="F43" s="132"/>
      <c r="G43"/>
    </row>
    <row r="44" spans="1:7" s="10" customFormat="1" ht="15" customHeight="1">
      <c r="A44" s="132" t="s">
        <v>35</v>
      </c>
      <c r="B44" s="132"/>
      <c r="C44" s="132"/>
      <c r="D44" s="132"/>
      <c r="E44" s="132"/>
      <c r="F44" s="132"/>
      <c r="G44"/>
    </row>
    <row r="45" spans="1:7" s="10" customFormat="1" ht="15" customHeight="1" thickBot="1">
      <c r="A45"/>
      <c r="B45"/>
      <c r="C45"/>
      <c r="D45"/>
      <c r="E45"/>
      <c r="F45"/>
      <c r="G45"/>
    </row>
    <row r="46" spans="1:7" s="10" customFormat="1" ht="20.100000000000001" customHeight="1">
      <c r="A46" s="116" t="s">
        <v>55</v>
      </c>
      <c r="B46" s="117"/>
      <c r="C46" s="117"/>
      <c r="D46" s="117"/>
      <c r="E46" s="117"/>
      <c r="F46" s="118"/>
      <c r="G46"/>
    </row>
    <row r="47" spans="1:7" s="10" customFormat="1" ht="20.100000000000001" customHeight="1" thickBot="1">
      <c r="A47" s="152" t="s">
        <v>56</v>
      </c>
      <c r="B47" s="153"/>
      <c r="C47" s="153"/>
      <c r="D47" s="153"/>
      <c r="E47" s="75" t="s">
        <v>11</v>
      </c>
      <c r="F47" s="76" t="s">
        <v>12</v>
      </c>
      <c r="G47" s="8"/>
    </row>
    <row r="48" spans="1:7" s="10" customFormat="1" ht="18" customHeight="1">
      <c r="A48" s="154" t="s">
        <v>37</v>
      </c>
      <c r="B48" s="155"/>
      <c r="C48" s="155"/>
      <c r="D48" s="155"/>
      <c r="E48" s="26" t="s">
        <v>142</v>
      </c>
      <c r="F48" s="27"/>
      <c r="G48" s="9"/>
    </row>
    <row r="49" spans="1:7" s="10" customFormat="1" ht="18" customHeight="1">
      <c r="A49" s="133" t="s">
        <v>38</v>
      </c>
      <c r="B49" s="134"/>
      <c r="C49" s="134"/>
      <c r="D49" s="134"/>
      <c r="E49" s="11"/>
      <c r="F49" s="12" t="s">
        <v>142</v>
      </c>
    </row>
    <row r="50" spans="1:7" s="10" customFormat="1" ht="18" customHeight="1">
      <c r="A50" s="133" t="s">
        <v>39</v>
      </c>
      <c r="B50" s="134"/>
      <c r="C50" s="134"/>
      <c r="D50" s="134"/>
      <c r="E50" s="11" t="s">
        <v>142</v>
      </c>
      <c r="F50" s="12"/>
      <c r="G50" s="9"/>
    </row>
    <row r="51" spans="1:7" s="10" customFormat="1" ht="18" customHeight="1">
      <c r="A51" s="133" t="s">
        <v>40</v>
      </c>
      <c r="B51" s="134"/>
      <c r="C51" s="134"/>
      <c r="D51" s="134"/>
      <c r="E51" s="11" t="s">
        <v>142</v>
      </c>
      <c r="F51" s="12"/>
      <c r="G51" s="9"/>
    </row>
    <row r="52" spans="1:7" s="10" customFormat="1" ht="18" customHeight="1">
      <c r="A52" s="133" t="s">
        <v>41</v>
      </c>
      <c r="B52" s="134"/>
      <c r="C52" s="134"/>
      <c r="D52" s="134"/>
      <c r="E52" s="11" t="s">
        <v>142</v>
      </c>
      <c r="F52" s="12"/>
      <c r="G52" s="9"/>
    </row>
    <row r="53" spans="1:7" s="10" customFormat="1" ht="18" customHeight="1">
      <c r="A53" s="133" t="s">
        <v>13</v>
      </c>
      <c r="B53" s="134"/>
      <c r="C53" s="134"/>
      <c r="D53" s="134"/>
      <c r="E53" s="11" t="s">
        <v>142</v>
      </c>
      <c r="F53" s="12"/>
      <c r="G53" s="9"/>
    </row>
    <row r="54" spans="1:7" s="10" customFormat="1" ht="18" customHeight="1">
      <c r="A54" s="133" t="s">
        <v>42</v>
      </c>
      <c r="B54" s="134"/>
      <c r="C54" s="134"/>
      <c r="D54" s="134"/>
      <c r="E54" s="13" t="s">
        <v>142</v>
      </c>
      <c r="F54" s="14"/>
      <c r="G54" s="9"/>
    </row>
    <row r="55" spans="1:7" ht="18" customHeight="1">
      <c r="A55" s="133" t="s">
        <v>14</v>
      </c>
      <c r="B55" s="134"/>
      <c r="C55" s="134"/>
      <c r="D55" s="134"/>
      <c r="E55" s="13" t="s">
        <v>142</v>
      </c>
      <c r="F55" s="14"/>
      <c r="G55" s="9"/>
    </row>
    <row r="56" spans="1:7" ht="18" customHeight="1">
      <c r="A56" s="133" t="s">
        <v>43</v>
      </c>
      <c r="B56" s="134"/>
      <c r="C56" s="134"/>
      <c r="D56" s="134"/>
      <c r="E56" s="15" t="s">
        <v>142</v>
      </c>
      <c r="F56" s="16"/>
      <c r="G56" s="9"/>
    </row>
    <row r="57" spans="1:7" ht="18" customHeight="1">
      <c r="A57" s="133" t="s">
        <v>44</v>
      </c>
      <c r="B57" s="134"/>
      <c r="C57" s="134"/>
      <c r="D57" s="134"/>
      <c r="E57" s="15" t="s">
        <v>142</v>
      </c>
      <c r="F57" s="16"/>
      <c r="G57" s="9"/>
    </row>
    <row r="58" spans="1:7" ht="18" customHeight="1">
      <c r="A58" s="133" t="s">
        <v>45</v>
      </c>
      <c r="B58" s="134"/>
      <c r="C58" s="134"/>
      <c r="D58" s="134"/>
      <c r="E58" s="15" t="s">
        <v>142</v>
      </c>
      <c r="F58" s="16"/>
      <c r="G58" s="9"/>
    </row>
    <row r="59" spans="1:7" ht="18" customHeight="1">
      <c r="A59" s="133" t="s">
        <v>46</v>
      </c>
      <c r="B59" s="134"/>
      <c r="C59" s="134"/>
      <c r="D59" s="134"/>
      <c r="E59" s="15"/>
      <c r="F59" s="16" t="s">
        <v>142</v>
      </c>
      <c r="G59" s="9"/>
    </row>
    <row r="60" spans="1:7" ht="18" customHeight="1">
      <c r="A60" s="133" t="s">
        <v>16</v>
      </c>
      <c r="B60" s="134"/>
      <c r="C60" s="134"/>
      <c r="D60" s="134"/>
      <c r="E60" s="15" t="s">
        <v>142</v>
      </c>
      <c r="F60" s="16"/>
      <c r="G60" s="9"/>
    </row>
    <row r="61" spans="1:7" ht="18" customHeight="1">
      <c r="A61" s="133" t="s">
        <v>47</v>
      </c>
      <c r="B61" s="134"/>
      <c r="C61" s="134"/>
      <c r="D61" s="134"/>
      <c r="E61" s="15" t="s">
        <v>142</v>
      </c>
      <c r="F61" s="16"/>
      <c r="G61" s="9"/>
    </row>
    <row r="62" spans="1:7" ht="18" customHeight="1">
      <c r="A62" s="133" t="s">
        <v>59</v>
      </c>
      <c r="B62" s="134"/>
      <c r="C62" s="134"/>
      <c r="D62" s="134"/>
      <c r="E62" s="15"/>
      <c r="F62" s="16" t="s">
        <v>142</v>
      </c>
      <c r="G62" s="9"/>
    </row>
    <row r="63" spans="1:7" ht="18" customHeight="1">
      <c r="A63" s="133" t="s">
        <v>15</v>
      </c>
      <c r="B63" s="134"/>
      <c r="C63" s="134"/>
      <c r="D63" s="134"/>
      <c r="E63" s="15" t="s">
        <v>142</v>
      </c>
      <c r="F63" s="16"/>
      <c r="G63" s="9"/>
    </row>
    <row r="64" spans="1:7" ht="18" customHeight="1">
      <c r="A64" s="133" t="s">
        <v>48</v>
      </c>
      <c r="B64" s="134"/>
      <c r="C64" s="134"/>
      <c r="D64" s="134"/>
      <c r="E64" s="15" t="s">
        <v>142</v>
      </c>
      <c r="F64" s="16"/>
      <c r="G64" s="9"/>
    </row>
    <row r="65" spans="1:7" ht="18" customHeight="1">
      <c r="A65" s="133" t="s">
        <v>49</v>
      </c>
      <c r="B65" s="134"/>
      <c r="C65" s="134"/>
      <c r="D65" s="134"/>
      <c r="E65" s="15"/>
      <c r="F65" s="16" t="s">
        <v>142</v>
      </c>
      <c r="G65" s="9"/>
    </row>
    <row r="66" spans="1:7" ht="18" customHeight="1">
      <c r="A66" s="133" t="s">
        <v>50</v>
      </c>
      <c r="B66" s="134"/>
      <c r="C66" s="134"/>
      <c r="D66" s="134"/>
      <c r="E66" s="15" t="s">
        <v>142</v>
      </c>
      <c r="F66" s="16"/>
      <c r="G66" s="9"/>
    </row>
    <row r="67" spans="1:7" ht="18" customHeight="1" thickBot="1">
      <c r="A67" s="130" t="s">
        <v>51</v>
      </c>
      <c r="B67" s="131"/>
      <c r="C67" s="131"/>
      <c r="D67" s="131"/>
      <c r="E67" s="17" t="s">
        <v>142</v>
      </c>
      <c r="F67" s="18"/>
      <c r="G67" s="9"/>
    </row>
    <row r="68" spans="1:7" ht="15" customHeight="1">
      <c r="A68" s="132" t="s">
        <v>52</v>
      </c>
      <c r="B68" s="132"/>
      <c r="C68" s="132"/>
      <c r="D68" s="132"/>
      <c r="E68" s="132"/>
      <c r="F68" s="132"/>
      <c r="G68" s="9"/>
    </row>
    <row r="69" spans="1:7" ht="26.25" customHeight="1">
      <c r="A69" s="132" t="s">
        <v>53</v>
      </c>
      <c r="B69" s="132"/>
      <c r="C69" s="132"/>
      <c r="D69" s="132"/>
      <c r="E69" s="132"/>
      <c r="F69" s="132"/>
      <c r="G69" s="9"/>
    </row>
  </sheetData>
  <mergeCells count="61">
    <mergeCell ref="A69:F69"/>
    <mergeCell ref="A27:G27"/>
    <mergeCell ref="A28:G28"/>
    <mergeCell ref="A29:G29"/>
    <mergeCell ref="A30:G30"/>
    <mergeCell ref="A62:D62"/>
    <mergeCell ref="A64:D64"/>
    <mergeCell ref="A46:F46"/>
    <mergeCell ref="A47:D47"/>
    <mergeCell ref="A48:D48"/>
    <mergeCell ref="D35:D37"/>
    <mergeCell ref="E35:E37"/>
    <mergeCell ref="A32:E32"/>
    <mergeCell ref="A44:F44"/>
    <mergeCell ref="A65:D65"/>
    <mergeCell ref="A43:F43"/>
    <mergeCell ref="B35:B37"/>
    <mergeCell ref="C35:C37"/>
    <mergeCell ref="A60:D60"/>
    <mergeCell ref="A1:G2"/>
    <mergeCell ref="A3:G3"/>
    <mergeCell ref="A4:G4"/>
    <mergeCell ref="A33:A34"/>
    <mergeCell ref="B33:C33"/>
    <mergeCell ref="D33:D34"/>
    <mergeCell ref="E33:E34"/>
    <mergeCell ref="A6:D6"/>
    <mergeCell ref="A9:D9"/>
    <mergeCell ref="A5:G5"/>
    <mergeCell ref="E16:G16"/>
    <mergeCell ref="A26:G26"/>
    <mergeCell ref="A16:A17"/>
    <mergeCell ref="G18:G20"/>
    <mergeCell ref="B18:B20"/>
    <mergeCell ref="A7:G7"/>
    <mergeCell ref="A8:G8"/>
    <mergeCell ref="A10:G10"/>
    <mergeCell ref="A15:G15"/>
    <mergeCell ref="A11:G11"/>
    <mergeCell ref="B16:D16"/>
    <mergeCell ref="A14:D14"/>
    <mergeCell ref="F18:F20"/>
    <mergeCell ref="C18:C20"/>
    <mergeCell ref="D18:D20"/>
    <mergeCell ref="E18:E20"/>
    <mergeCell ref="A67:D67"/>
    <mergeCell ref="A68:F68"/>
    <mergeCell ref="A49:D49"/>
    <mergeCell ref="A50:D50"/>
    <mergeCell ref="A52:D52"/>
    <mergeCell ref="A51:D51"/>
    <mergeCell ref="A53:D53"/>
    <mergeCell ref="A54:D54"/>
    <mergeCell ref="A55:D55"/>
    <mergeCell ref="A63:D63"/>
    <mergeCell ref="A66:D66"/>
    <mergeCell ref="A56:D56"/>
    <mergeCell ref="A57:D57"/>
    <mergeCell ref="A58:D58"/>
    <mergeCell ref="A61:D61"/>
    <mergeCell ref="A59:D59"/>
  </mergeCells>
  <phoneticPr fontId="9" type="noConversion"/>
  <printOptions horizontalCentered="1"/>
  <pageMargins left="0.19685039370078741" right="0.19685039370078741" top="0.19685039370078741" bottom="0.19685039370078741" header="0" footer="0"/>
  <pageSetup paperSize="9" scale="67" orientation="portrait" r:id="rId1"/>
  <headerFooter alignWithMargins="0"/>
  <ignoredErrors>
    <ignoredError sqref="G21:G24 G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7"/>
  <sheetViews>
    <sheetView showGridLines="0" view="pageBreakPreview" topLeftCell="A28" zoomScaleNormal="100" workbookViewId="0">
      <selection activeCell="C26" sqref="C26"/>
    </sheetView>
  </sheetViews>
  <sheetFormatPr defaultRowHeight="14.25"/>
  <cols>
    <col min="1" max="1" width="29.42578125" style="31" customWidth="1"/>
    <col min="2" max="2" width="14.7109375" style="31" customWidth="1"/>
    <col min="3" max="7" width="14.7109375" style="30" customWidth="1"/>
    <col min="8" max="8" width="18.140625" style="30" customWidth="1"/>
  </cols>
  <sheetData>
    <row r="1" spans="1:8" ht="12.75">
      <c r="A1" s="124"/>
      <c r="B1" s="124"/>
      <c r="C1" s="124"/>
      <c r="D1" s="124"/>
      <c r="E1" s="124"/>
      <c r="F1" s="124"/>
      <c r="G1" s="124"/>
      <c r="H1" s="124"/>
    </row>
    <row r="2" spans="1:8" ht="12.75">
      <c r="A2" s="124"/>
      <c r="B2" s="124"/>
      <c r="C2" s="124"/>
      <c r="D2" s="124"/>
      <c r="E2" s="124"/>
      <c r="F2" s="124"/>
      <c r="G2" s="124"/>
      <c r="H2" s="124"/>
    </row>
    <row r="3" spans="1:8" ht="12.75">
      <c r="A3" s="128" t="s">
        <v>0</v>
      </c>
      <c r="B3" s="128"/>
      <c r="C3" s="128"/>
      <c r="D3" s="128"/>
      <c r="E3" s="128"/>
      <c r="F3" s="128"/>
      <c r="G3" s="128"/>
      <c r="H3" s="128"/>
    </row>
    <row r="4" spans="1:8" ht="12.75">
      <c r="A4" s="128" t="s">
        <v>1</v>
      </c>
      <c r="B4" s="128"/>
      <c r="C4" s="128"/>
      <c r="D4" s="128"/>
      <c r="E4" s="128"/>
      <c r="F4" s="128"/>
      <c r="G4" s="128"/>
      <c r="H4" s="128"/>
    </row>
    <row r="5" spans="1:8" ht="15">
      <c r="A5" s="129" t="s">
        <v>60</v>
      </c>
      <c r="B5" s="129"/>
      <c r="C5" s="129"/>
      <c r="D5" s="129"/>
      <c r="E5" s="129"/>
      <c r="F5" s="129"/>
      <c r="G5" s="129"/>
      <c r="H5" s="129"/>
    </row>
    <row r="6" spans="1:8" ht="12.75" customHeight="1">
      <c r="A6" s="129"/>
      <c r="B6" s="129"/>
      <c r="C6" s="129"/>
      <c r="D6" s="129"/>
      <c r="E6" s="129"/>
      <c r="F6" s="129"/>
      <c r="G6" s="129"/>
      <c r="H6" s="129"/>
    </row>
    <row r="7" spans="1:8" ht="15.75">
      <c r="A7" s="125" t="s">
        <v>61</v>
      </c>
      <c r="B7" s="125"/>
      <c r="C7" s="125"/>
      <c r="D7" s="125"/>
      <c r="E7" s="125"/>
      <c r="F7" s="125"/>
      <c r="G7" s="125"/>
      <c r="H7" s="125"/>
    </row>
    <row r="8" spans="1:8" ht="12.75" customHeight="1">
      <c r="A8" s="123" t="s">
        <v>2</v>
      </c>
      <c r="B8" s="123"/>
      <c r="C8" s="123"/>
      <c r="D8" s="123"/>
      <c r="E8" s="123"/>
      <c r="F8" s="123"/>
      <c r="G8" s="123"/>
      <c r="H8" s="123"/>
    </row>
    <row r="9" spans="1:8" ht="12.75" customHeight="1">
      <c r="A9" s="124"/>
      <c r="B9" s="124"/>
      <c r="C9" s="124"/>
      <c r="D9" s="124"/>
      <c r="E9" s="124"/>
      <c r="F9" s="124"/>
      <c r="G9" s="124"/>
      <c r="H9" s="124"/>
    </row>
    <row r="10" spans="1:8" ht="15.75">
      <c r="A10" s="125" t="s">
        <v>94</v>
      </c>
      <c r="B10" s="125"/>
      <c r="C10" s="125"/>
      <c r="D10" s="125"/>
      <c r="E10" s="125"/>
      <c r="F10" s="125"/>
      <c r="G10" s="125"/>
      <c r="H10" s="125"/>
    </row>
    <row r="11" spans="1:8" ht="15" customHeight="1">
      <c r="A11" s="139" t="s">
        <v>62</v>
      </c>
      <c r="B11" s="139"/>
      <c r="C11" s="139"/>
      <c r="D11" s="139"/>
      <c r="E11" s="139"/>
      <c r="F11" s="139"/>
      <c r="G11" s="139"/>
      <c r="H11" s="139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.75">
      <c r="A13" s="68" t="s">
        <v>139</v>
      </c>
      <c r="B13" s="67"/>
      <c r="C13" s="67"/>
      <c r="D13" s="67"/>
      <c r="E13" s="67"/>
      <c r="F13" s="67"/>
      <c r="G13" s="67"/>
      <c r="H13" s="67"/>
    </row>
    <row r="14" spans="1:8" ht="18" customHeight="1" thickBot="1">
      <c r="A14" s="170"/>
      <c r="B14" s="170"/>
      <c r="C14" s="170"/>
      <c r="D14" s="170"/>
      <c r="E14" s="170"/>
      <c r="F14" s="170"/>
      <c r="G14" s="170"/>
      <c r="H14" s="170"/>
    </row>
    <row r="15" spans="1:8" ht="18" customHeight="1">
      <c r="A15" s="163" t="s">
        <v>93</v>
      </c>
      <c r="B15" s="164"/>
      <c r="C15" s="164"/>
      <c r="D15" s="164"/>
      <c r="E15" s="164"/>
      <c r="F15" s="164"/>
      <c r="G15" s="164"/>
      <c r="H15" s="165"/>
    </row>
    <row r="16" spans="1:8" ht="30" customHeight="1">
      <c r="A16" s="166" t="s">
        <v>87</v>
      </c>
      <c r="B16" s="161" t="s">
        <v>92</v>
      </c>
      <c r="C16" s="161"/>
      <c r="D16" s="161" t="s">
        <v>85</v>
      </c>
      <c r="E16" s="161"/>
      <c r="F16" s="161" t="s">
        <v>84</v>
      </c>
      <c r="G16" s="161"/>
      <c r="H16" s="168" t="s">
        <v>91</v>
      </c>
    </row>
    <row r="17" spans="1:8" ht="30" customHeight="1" thickBot="1">
      <c r="A17" s="167"/>
      <c r="B17" s="73" t="s">
        <v>81</v>
      </c>
      <c r="C17" s="73" t="s">
        <v>90</v>
      </c>
      <c r="D17" s="75" t="s">
        <v>80</v>
      </c>
      <c r="E17" s="75" t="s">
        <v>79</v>
      </c>
      <c r="F17" s="75" t="s">
        <v>80</v>
      </c>
      <c r="G17" s="75" t="s">
        <v>79</v>
      </c>
      <c r="H17" s="169"/>
    </row>
    <row r="18" spans="1:8" ht="15" customHeight="1">
      <c r="A18" s="45" t="s">
        <v>78</v>
      </c>
      <c r="B18" s="44">
        <v>351</v>
      </c>
      <c r="C18" s="44">
        <v>477</v>
      </c>
      <c r="D18" s="44">
        <v>1</v>
      </c>
      <c r="E18" s="44">
        <v>0</v>
      </c>
      <c r="F18" s="44">
        <v>0</v>
      </c>
      <c r="G18" s="44">
        <v>0</v>
      </c>
      <c r="H18" s="42">
        <v>0</v>
      </c>
    </row>
    <row r="19" spans="1:8" ht="15" customHeight="1">
      <c r="A19" s="40" t="s">
        <v>77</v>
      </c>
      <c r="B19" s="41">
        <v>2477</v>
      </c>
      <c r="C19" s="41">
        <v>4849</v>
      </c>
      <c r="D19" s="41">
        <v>37</v>
      </c>
      <c r="E19" s="41">
        <v>9</v>
      </c>
      <c r="F19" s="41">
        <v>6</v>
      </c>
      <c r="G19" s="41">
        <v>6</v>
      </c>
      <c r="H19" s="37">
        <v>0</v>
      </c>
    </row>
    <row r="20" spans="1:8" ht="15" customHeight="1">
      <c r="A20" s="40" t="s">
        <v>76</v>
      </c>
      <c r="B20" s="41">
        <v>4</v>
      </c>
      <c r="C20" s="41">
        <v>7</v>
      </c>
      <c r="D20" s="41">
        <v>16</v>
      </c>
      <c r="E20" s="41">
        <v>2</v>
      </c>
      <c r="F20" s="41">
        <v>0</v>
      </c>
      <c r="G20" s="41">
        <v>0</v>
      </c>
      <c r="H20" s="37">
        <v>0</v>
      </c>
    </row>
    <row r="21" spans="1:8" ht="15" customHeight="1">
      <c r="A21" s="40" t="s">
        <v>75</v>
      </c>
      <c r="B21" s="41">
        <v>10071</v>
      </c>
      <c r="C21" s="41">
        <v>19666</v>
      </c>
      <c r="D21" s="41">
        <v>430</v>
      </c>
      <c r="E21" s="41">
        <v>33</v>
      </c>
      <c r="F21" s="41">
        <v>347</v>
      </c>
      <c r="G21" s="41">
        <v>123</v>
      </c>
      <c r="H21" s="37">
        <v>0</v>
      </c>
    </row>
    <row r="22" spans="1:8" ht="15" customHeight="1">
      <c r="A22" s="40" t="s">
        <v>74</v>
      </c>
      <c r="B22" s="41">
        <v>10</v>
      </c>
      <c r="C22" s="41">
        <v>13</v>
      </c>
      <c r="D22" s="41">
        <v>0</v>
      </c>
      <c r="E22" s="41">
        <v>0</v>
      </c>
      <c r="F22" s="41">
        <v>0</v>
      </c>
      <c r="G22" s="41">
        <v>0</v>
      </c>
      <c r="H22" s="37">
        <v>0</v>
      </c>
    </row>
    <row r="23" spans="1:8" ht="15" customHeight="1">
      <c r="A23" s="40" t="s">
        <v>73</v>
      </c>
      <c r="B23" s="41">
        <v>7890</v>
      </c>
      <c r="C23" s="41">
        <v>12886</v>
      </c>
      <c r="D23" s="41">
        <v>175</v>
      </c>
      <c r="E23" s="41">
        <v>3</v>
      </c>
      <c r="F23" s="41">
        <v>21</v>
      </c>
      <c r="G23" s="41">
        <v>2</v>
      </c>
      <c r="H23" s="37">
        <v>0</v>
      </c>
    </row>
    <row r="24" spans="1:8" ht="15" customHeight="1">
      <c r="A24" s="40" t="s">
        <v>72</v>
      </c>
      <c r="B24" s="41">
        <v>10439</v>
      </c>
      <c r="C24" s="41">
        <v>15123</v>
      </c>
      <c r="D24" s="41">
        <v>885</v>
      </c>
      <c r="E24" s="41">
        <v>77</v>
      </c>
      <c r="F24" s="41">
        <v>140</v>
      </c>
      <c r="G24" s="41">
        <v>71</v>
      </c>
      <c r="H24" s="37">
        <v>0</v>
      </c>
    </row>
    <row r="25" spans="1:8" ht="15" customHeight="1">
      <c r="A25" s="40" t="s">
        <v>71</v>
      </c>
      <c r="B25" s="41">
        <v>44740</v>
      </c>
      <c r="C25" s="41">
        <v>70435</v>
      </c>
      <c r="D25" s="41">
        <v>106</v>
      </c>
      <c r="E25" s="41">
        <v>46</v>
      </c>
      <c r="F25" s="41">
        <v>34</v>
      </c>
      <c r="G25" s="41">
        <v>54</v>
      </c>
      <c r="H25" s="37">
        <v>9859</v>
      </c>
    </row>
    <row r="26" spans="1:8" ht="15" customHeight="1">
      <c r="A26" s="40" t="s">
        <v>140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7">
        <v>0</v>
      </c>
    </row>
    <row r="27" spans="1:8" ht="15" customHeight="1" thickBot="1">
      <c r="A27" s="36" t="s">
        <v>10</v>
      </c>
      <c r="B27" s="35">
        <f t="shared" ref="B27:H27" si="0">SUM(B18:B26)</f>
        <v>75982</v>
      </c>
      <c r="C27" s="35">
        <f t="shared" si="0"/>
        <v>123456</v>
      </c>
      <c r="D27" s="35">
        <f t="shared" si="0"/>
        <v>1650</v>
      </c>
      <c r="E27" s="35">
        <f t="shared" si="0"/>
        <v>170</v>
      </c>
      <c r="F27" s="35">
        <f t="shared" si="0"/>
        <v>548</v>
      </c>
      <c r="G27" s="35">
        <f t="shared" si="0"/>
        <v>256</v>
      </c>
      <c r="H27" s="34">
        <f t="shared" si="0"/>
        <v>9859</v>
      </c>
    </row>
    <row r="28" spans="1:8" ht="18" customHeight="1" thickBot="1"/>
    <row r="29" spans="1:8" ht="18" customHeight="1">
      <c r="A29" s="163" t="s">
        <v>89</v>
      </c>
      <c r="B29" s="164"/>
      <c r="C29" s="164"/>
      <c r="D29" s="164"/>
      <c r="E29" s="164"/>
      <c r="F29" s="164"/>
      <c r="G29" s="164"/>
      <c r="H29" s="165"/>
    </row>
    <row r="30" spans="1:8" ht="30" customHeight="1">
      <c r="A30" s="166" t="s">
        <v>87</v>
      </c>
      <c r="B30" s="77" t="s">
        <v>86</v>
      </c>
      <c r="C30" s="161" t="s">
        <v>85</v>
      </c>
      <c r="D30" s="161"/>
      <c r="E30" s="161" t="s">
        <v>84</v>
      </c>
      <c r="F30" s="161"/>
      <c r="G30" s="161" t="s">
        <v>83</v>
      </c>
      <c r="H30" s="168" t="s">
        <v>82</v>
      </c>
    </row>
    <row r="31" spans="1:8" ht="30" customHeight="1" thickBot="1">
      <c r="A31" s="167"/>
      <c r="B31" s="73" t="s">
        <v>81</v>
      </c>
      <c r="C31" s="75" t="s">
        <v>80</v>
      </c>
      <c r="D31" s="75" t="s">
        <v>79</v>
      </c>
      <c r="E31" s="75" t="s">
        <v>80</v>
      </c>
      <c r="F31" s="75" t="s">
        <v>79</v>
      </c>
      <c r="G31" s="162"/>
      <c r="H31" s="169"/>
    </row>
    <row r="32" spans="1:8" ht="15" customHeight="1">
      <c r="A32" s="45" t="s">
        <v>78</v>
      </c>
      <c r="B32" s="44"/>
      <c r="C32" s="44"/>
      <c r="D32" s="44"/>
      <c r="E32" s="44"/>
      <c r="F32" s="44"/>
      <c r="G32" s="43"/>
      <c r="H32" s="42">
        <v>51</v>
      </c>
    </row>
    <row r="33" spans="1:8" ht="15" customHeight="1">
      <c r="A33" s="40" t="s">
        <v>77</v>
      </c>
      <c r="B33" s="41"/>
      <c r="C33" s="41"/>
      <c r="D33" s="41"/>
      <c r="E33" s="41"/>
      <c r="F33" s="41"/>
      <c r="G33" s="38"/>
      <c r="H33" s="37">
        <v>28</v>
      </c>
    </row>
    <row r="34" spans="1:8" ht="15" customHeight="1">
      <c r="A34" s="40" t="s">
        <v>76</v>
      </c>
      <c r="B34" s="41"/>
      <c r="C34" s="41"/>
      <c r="D34" s="41"/>
      <c r="E34" s="41"/>
      <c r="F34" s="41"/>
      <c r="G34" s="38"/>
      <c r="H34" s="37">
        <v>0</v>
      </c>
    </row>
    <row r="35" spans="1:8" ht="15" customHeight="1">
      <c r="A35" s="40" t="s">
        <v>75</v>
      </c>
      <c r="B35" s="41">
        <v>61</v>
      </c>
      <c r="C35" s="41"/>
      <c r="D35" s="41"/>
      <c r="E35" s="41"/>
      <c r="F35" s="41"/>
      <c r="G35" s="38"/>
      <c r="H35" s="37">
        <v>0</v>
      </c>
    </row>
    <row r="36" spans="1:8" ht="15" customHeight="1">
      <c r="A36" s="40" t="s">
        <v>74</v>
      </c>
      <c r="B36" s="41"/>
      <c r="C36" s="41"/>
      <c r="D36" s="41"/>
      <c r="E36" s="41"/>
      <c r="F36" s="41"/>
      <c r="G36" s="38"/>
      <c r="H36" s="37">
        <v>0</v>
      </c>
    </row>
    <row r="37" spans="1:8" ht="15" customHeight="1">
      <c r="A37" s="40" t="s">
        <v>73</v>
      </c>
      <c r="B37" s="41"/>
      <c r="C37" s="41"/>
      <c r="D37" s="41"/>
      <c r="E37" s="41"/>
      <c r="F37" s="41"/>
      <c r="G37" s="38"/>
      <c r="H37" s="37">
        <v>109</v>
      </c>
    </row>
    <row r="38" spans="1:8" ht="15" customHeight="1">
      <c r="A38" s="40" t="s">
        <v>72</v>
      </c>
      <c r="B38" s="41">
        <v>132</v>
      </c>
      <c r="C38" s="41"/>
      <c r="D38" s="41"/>
      <c r="E38" s="41"/>
      <c r="F38" s="41"/>
      <c r="G38" s="38"/>
      <c r="H38" s="37">
        <v>191</v>
      </c>
    </row>
    <row r="39" spans="1:8" ht="15" customHeight="1">
      <c r="A39" s="40" t="s">
        <v>71</v>
      </c>
      <c r="B39" s="41"/>
      <c r="C39" s="41"/>
      <c r="D39" s="41"/>
      <c r="E39" s="41"/>
      <c r="F39" s="41"/>
      <c r="G39" s="38"/>
      <c r="H39" s="37">
        <v>1272</v>
      </c>
    </row>
    <row r="40" spans="1:8" ht="15" customHeight="1">
      <c r="A40" s="40" t="s">
        <v>140</v>
      </c>
      <c r="B40" s="39"/>
      <c r="C40" s="39"/>
      <c r="D40" s="39"/>
      <c r="E40" s="39"/>
      <c r="F40" s="39"/>
      <c r="G40" s="38"/>
      <c r="H40" s="37">
        <v>306</v>
      </c>
    </row>
    <row r="41" spans="1:8" ht="15" customHeight="1" thickBot="1">
      <c r="A41" s="36" t="s">
        <v>10</v>
      </c>
      <c r="B41" s="35">
        <f t="shared" ref="B41:H41" si="1">SUM(B32:B40)</f>
        <v>193</v>
      </c>
      <c r="C41" s="35">
        <f t="shared" si="1"/>
        <v>0</v>
      </c>
      <c r="D41" s="35">
        <f t="shared" si="1"/>
        <v>0</v>
      </c>
      <c r="E41" s="35">
        <f t="shared" si="1"/>
        <v>0</v>
      </c>
      <c r="F41" s="35">
        <f t="shared" si="1"/>
        <v>0</v>
      </c>
      <c r="G41" s="35">
        <f t="shared" si="1"/>
        <v>0</v>
      </c>
      <c r="H41" s="34">
        <f t="shared" si="1"/>
        <v>1957</v>
      </c>
    </row>
    <row r="42" spans="1:8" ht="18" customHeight="1" thickBot="1">
      <c r="A42" s="8"/>
      <c r="B42" s="8"/>
      <c r="C42" s="8"/>
      <c r="D42" s="8"/>
      <c r="E42" s="8"/>
      <c r="F42"/>
      <c r="G42"/>
      <c r="H42"/>
    </row>
    <row r="43" spans="1:8" ht="18" customHeight="1">
      <c r="A43" s="158" t="s">
        <v>88</v>
      </c>
      <c r="B43" s="159"/>
      <c r="C43" s="159"/>
      <c r="D43" s="159"/>
      <c r="E43" s="159"/>
      <c r="F43" s="159"/>
      <c r="G43" s="159"/>
      <c r="H43" s="160"/>
    </row>
    <row r="44" spans="1:8" ht="30" customHeight="1">
      <c r="A44" s="166" t="s">
        <v>87</v>
      </c>
      <c r="B44" s="77" t="s">
        <v>86</v>
      </c>
      <c r="C44" s="161" t="s">
        <v>85</v>
      </c>
      <c r="D44" s="161"/>
      <c r="E44" s="161" t="s">
        <v>84</v>
      </c>
      <c r="F44" s="161"/>
      <c r="G44" s="161" t="s">
        <v>83</v>
      </c>
      <c r="H44" s="168" t="s">
        <v>82</v>
      </c>
    </row>
    <row r="45" spans="1:8" ht="30" customHeight="1" thickBot="1">
      <c r="A45" s="167"/>
      <c r="B45" s="73" t="s">
        <v>81</v>
      </c>
      <c r="C45" s="75" t="s">
        <v>80</v>
      </c>
      <c r="D45" s="75" t="s">
        <v>79</v>
      </c>
      <c r="E45" s="75" t="s">
        <v>80</v>
      </c>
      <c r="F45" s="75" t="s">
        <v>79</v>
      </c>
      <c r="G45" s="162"/>
      <c r="H45" s="169"/>
    </row>
    <row r="46" spans="1:8" ht="15" customHeight="1">
      <c r="A46" s="45" t="s">
        <v>78</v>
      </c>
      <c r="B46" s="44">
        <v>3291</v>
      </c>
      <c r="C46" s="44"/>
      <c r="D46" s="44"/>
      <c r="E46" s="44"/>
      <c r="F46" s="44"/>
      <c r="G46" s="43"/>
      <c r="H46" s="42">
        <v>51</v>
      </c>
    </row>
    <row r="47" spans="1:8" ht="15" customHeight="1">
      <c r="A47" s="40" t="s">
        <v>77</v>
      </c>
      <c r="B47" s="41"/>
      <c r="C47" s="41"/>
      <c r="D47" s="41"/>
      <c r="E47" s="41"/>
      <c r="F47" s="41"/>
      <c r="G47" s="38"/>
      <c r="H47" s="37"/>
    </row>
    <row r="48" spans="1:8" ht="15" customHeight="1">
      <c r="A48" s="40" t="s">
        <v>76</v>
      </c>
      <c r="B48" s="41"/>
      <c r="C48" s="41"/>
      <c r="D48" s="41"/>
      <c r="E48" s="41"/>
      <c r="F48" s="41"/>
      <c r="G48" s="38"/>
      <c r="H48" s="37"/>
    </row>
    <row r="49" spans="1:8" ht="15" customHeight="1">
      <c r="A49" s="40" t="s">
        <v>75</v>
      </c>
      <c r="B49" s="41"/>
      <c r="C49" s="41"/>
      <c r="D49" s="41"/>
      <c r="E49" s="41"/>
      <c r="F49" s="41"/>
      <c r="G49" s="38"/>
      <c r="H49" s="37"/>
    </row>
    <row r="50" spans="1:8" ht="15" customHeight="1">
      <c r="A50" s="40" t="s">
        <v>74</v>
      </c>
      <c r="B50" s="41"/>
      <c r="C50" s="41"/>
      <c r="D50" s="41"/>
      <c r="E50" s="41"/>
      <c r="F50" s="41"/>
      <c r="G50" s="38"/>
      <c r="H50" s="37"/>
    </row>
    <row r="51" spans="1:8" ht="15" customHeight="1">
      <c r="A51" s="40" t="s">
        <v>73</v>
      </c>
      <c r="B51" s="41"/>
      <c r="C51" s="41"/>
      <c r="D51" s="41"/>
      <c r="E51" s="41"/>
      <c r="F51" s="41"/>
      <c r="G51" s="38"/>
      <c r="H51" s="37"/>
    </row>
    <row r="52" spans="1:8" ht="15" customHeight="1">
      <c r="A52" s="40" t="s">
        <v>72</v>
      </c>
      <c r="B52" s="41"/>
      <c r="C52" s="41"/>
      <c r="D52" s="41"/>
      <c r="E52" s="41"/>
      <c r="F52" s="41"/>
      <c r="G52" s="38"/>
      <c r="H52" s="37"/>
    </row>
    <row r="53" spans="1:8" ht="15" customHeight="1">
      <c r="A53" s="40" t="s">
        <v>71</v>
      </c>
      <c r="B53" s="41"/>
      <c r="C53" s="41"/>
      <c r="D53" s="41"/>
      <c r="E53" s="41"/>
      <c r="F53" s="41"/>
      <c r="G53" s="38"/>
      <c r="H53" s="37"/>
    </row>
    <row r="54" spans="1:8" ht="15" customHeight="1">
      <c r="A54" s="40" t="s">
        <v>140</v>
      </c>
      <c r="B54" s="39"/>
      <c r="C54" s="39"/>
      <c r="D54" s="39"/>
      <c r="E54" s="39"/>
      <c r="F54" s="39"/>
      <c r="G54" s="38"/>
      <c r="H54" s="37"/>
    </row>
    <row r="55" spans="1:8" ht="15" customHeight="1" thickBot="1">
      <c r="A55" s="36" t="s">
        <v>10</v>
      </c>
      <c r="B55" s="35">
        <f t="shared" ref="B55:H55" si="2">SUM(B46:B54)</f>
        <v>3291</v>
      </c>
      <c r="C55" s="35">
        <f t="shared" si="2"/>
        <v>0</v>
      </c>
      <c r="D55" s="35">
        <f t="shared" si="2"/>
        <v>0</v>
      </c>
      <c r="E55" s="35">
        <f t="shared" si="2"/>
        <v>0</v>
      </c>
      <c r="F55" s="35">
        <f t="shared" si="2"/>
        <v>0</v>
      </c>
      <c r="G55" s="35">
        <f t="shared" si="2"/>
        <v>0</v>
      </c>
      <c r="H55" s="34">
        <f t="shared" si="2"/>
        <v>51</v>
      </c>
    </row>
    <row r="56" spans="1:8" ht="15" customHeight="1">
      <c r="A56" s="33"/>
      <c r="B56" s="32"/>
      <c r="C56" s="32"/>
      <c r="D56" s="32"/>
      <c r="E56" s="32"/>
      <c r="F56" s="32"/>
      <c r="G56" s="32"/>
      <c r="H56" s="32"/>
    </row>
    <row r="57" spans="1:8" ht="15" customHeight="1">
      <c r="A57" s="132" t="s">
        <v>70</v>
      </c>
      <c r="B57" s="132"/>
      <c r="C57" s="132"/>
      <c r="D57" s="132"/>
      <c r="E57" s="132"/>
      <c r="F57" s="132"/>
      <c r="G57" s="132"/>
      <c r="H57" s="132"/>
    </row>
    <row r="58" spans="1:8" ht="24.95" customHeight="1">
      <c r="A58" s="132" t="s">
        <v>69</v>
      </c>
      <c r="B58" s="132"/>
      <c r="C58" s="132"/>
      <c r="D58" s="132"/>
      <c r="E58" s="132"/>
      <c r="F58" s="132"/>
      <c r="G58" s="132"/>
      <c r="H58" s="132"/>
    </row>
    <row r="59" spans="1:8" ht="15" customHeight="1">
      <c r="A59" s="132" t="s">
        <v>68</v>
      </c>
      <c r="B59" s="132"/>
      <c r="C59" s="132"/>
      <c r="D59" s="132"/>
      <c r="E59" s="132"/>
      <c r="F59" s="132"/>
      <c r="G59" s="132"/>
      <c r="H59" s="132"/>
    </row>
    <row r="60" spans="1:8" ht="24.95" customHeight="1">
      <c r="A60" s="132" t="s">
        <v>67</v>
      </c>
      <c r="B60" s="132"/>
      <c r="C60" s="132"/>
      <c r="D60" s="132"/>
      <c r="E60" s="132"/>
      <c r="F60" s="132"/>
      <c r="G60" s="132"/>
      <c r="H60" s="132"/>
    </row>
    <row r="61" spans="1:8" ht="15" customHeight="1">
      <c r="A61" s="132" t="s">
        <v>66</v>
      </c>
      <c r="B61" s="132"/>
      <c r="C61" s="132"/>
      <c r="D61" s="132"/>
      <c r="E61" s="132"/>
      <c r="F61" s="132"/>
      <c r="G61" s="132"/>
      <c r="H61" s="132"/>
    </row>
    <row r="62" spans="1:8" ht="15" customHeight="1">
      <c r="A62" s="132" t="s">
        <v>65</v>
      </c>
      <c r="B62" s="132"/>
      <c r="C62" s="132"/>
      <c r="D62" s="132"/>
      <c r="E62" s="132"/>
      <c r="F62" s="132"/>
      <c r="G62" s="132"/>
      <c r="H62" s="132"/>
    </row>
    <row r="63" spans="1:8" ht="15" customHeight="1">
      <c r="A63" s="132" t="s">
        <v>64</v>
      </c>
      <c r="B63" s="132"/>
      <c r="C63" s="132"/>
      <c r="D63" s="132"/>
      <c r="E63" s="132"/>
      <c r="F63" s="132"/>
      <c r="G63" s="132"/>
      <c r="H63" s="132"/>
    </row>
    <row r="64" spans="1:8" ht="15" customHeight="1">
      <c r="A64" s="132" t="s">
        <v>63</v>
      </c>
      <c r="B64" s="132"/>
      <c r="C64" s="132"/>
      <c r="D64" s="132"/>
      <c r="E64" s="132"/>
      <c r="F64" s="132"/>
      <c r="G64" s="132"/>
      <c r="H64" s="132"/>
    </row>
    <row r="65" spans="1:8" ht="12.75" customHeight="1">
      <c r="A65" s="8"/>
      <c r="B65" s="8"/>
      <c r="C65" s="8"/>
      <c r="D65" s="8"/>
      <c r="E65" s="8"/>
      <c r="F65"/>
      <c r="G65"/>
      <c r="H65"/>
    </row>
    <row r="66" spans="1:8" ht="12.75" customHeight="1">
      <c r="A66" s="8"/>
      <c r="B66" s="8"/>
      <c r="C66" s="8"/>
      <c r="D66" s="8"/>
      <c r="E66" s="8"/>
      <c r="F66"/>
      <c r="G66"/>
      <c r="H66"/>
    </row>
    <row r="67" spans="1:8" ht="12.75" customHeight="1">
      <c r="A67" s="127"/>
      <c r="B67" s="127"/>
      <c r="C67" s="127"/>
      <c r="D67" s="127"/>
      <c r="E67" s="127"/>
      <c r="F67" s="127"/>
      <c r="G67" s="127"/>
      <c r="H67" s="127"/>
    </row>
  </sheetData>
  <mergeCells count="38">
    <mergeCell ref="A67:H67"/>
    <mergeCell ref="A62:H62"/>
    <mergeCell ref="A1:H2"/>
    <mergeCell ref="A3:H3"/>
    <mergeCell ref="A4:H4"/>
    <mergeCell ref="A5:H5"/>
    <mergeCell ref="A6:H6"/>
    <mergeCell ref="A7:H7"/>
    <mergeCell ref="A8:H8"/>
    <mergeCell ref="A9:H9"/>
    <mergeCell ref="H44:H45"/>
    <mergeCell ref="A44:A45"/>
    <mergeCell ref="C44:D44"/>
    <mergeCell ref="E44:F44"/>
    <mergeCell ref="A58:H58"/>
    <mergeCell ref="A57:H57"/>
    <mergeCell ref="A10:H10"/>
    <mergeCell ref="A15:H15"/>
    <mergeCell ref="A29:H29"/>
    <mergeCell ref="A30:A31"/>
    <mergeCell ref="H30:H31"/>
    <mergeCell ref="C30:D30"/>
    <mergeCell ref="A11:H11"/>
    <mergeCell ref="D16:E16"/>
    <mergeCell ref="F16:G16"/>
    <mergeCell ref="A14:H14"/>
    <mergeCell ref="A16:A17"/>
    <mergeCell ref="B16:C16"/>
    <mergeCell ref="H16:H17"/>
    <mergeCell ref="A64:H64"/>
    <mergeCell ref="A63:H63"/>
    <mergeCell ref="A43:H43"/>
    <mergeCell ref="E30:F30"/>
    <mergeCell ref="G30:G31"/>
    <mergeCell ref="A60:H60"/>
    <mergeCell ref="A61:H61"/>
    <mergeCell ref="G44:G45"/>
    <mergeCell ref="A59:H59"/>
  </mergeCells>
  <printOptions horizontalCentered="1"/>
  <pageMargins left="0.19685039370078741" right="0.19685039370078741" top="0.19685039370078741" bottom="0.19685039370078741" header="0" footer="0"/>
  <pageSetup paperSize="9" scale="7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1"/>
  <sheetViews>
    <sheetView showGridLines="0" view="pageBreakPreview" topLeftCell="A43" zoomScaleNormal="100" workbookViewId="0">
      <selection activeCell="C55" sqref="C55"/>
    </sheetView>
  </sheetViews>
  <sheetFormatPr defaultRowHeight="12.75"/>
  <cols>
    <col min="1" max="1" width="19.5703125" customWidth="1"/>
    <col min="2" max="2" width="25" customWidth="1"/>
    <col min="3" max="3" width="15.7109375" customWidth="1"/>
    <col min="4" max="7" width="15.7109375" style="19" customWidth="1"/>
    <col min="8" max="8" width="15.7109375" customWidth="1"/>
  </cols>
  <sheetData>
    <row r="1" spans="1:8">
      <c r="A1" s="124"/>
      <c r="B1" s="124"/>
      <c r="C1" s="124"/>
      <c r="D1" s="124"/>
      <c r="E1" s="124"/>
      <c r="F1" s="124"/>
      <c r="G1" s="124"/>
      <c r="H1" s="124"/>
    </row>
    <row r="2" spans="1:8">
      <c r="A2" s="124"/>
      <c r="B2" s="124"/>
      <c r="C2" s="124"/>
      <c r="D2" s="124"/>
      <c r="E2" s="124"/>
      <c r="F2" s="124"/>
      <c r="G2" s="124"/>
      <c r="H2" s="124"/>
    </row>
    <row r="3" spans="1:8">
      <c r="A3" s="128" t="s">
        <v>0</v>
      </c>
      <c r="B3" s="128"/>
      <c r="C3" s="128"/>
      <c r="D3" s="128"/>
      <c r="E3" s="128"/>
      <c r="F3" s="128"/>
      <c r="G3" s="128"/>
      <c r="H3" s="128"/>
    </row>
    <row r="4" spans="1:8">
      <c r="A4" s="128" t="s">
        <v>1</v>
      </c>
      <c r="B4" s="128"/>
      <c r="C4" s="128"/>
      <c r="D4" s="128"/>
      <c r="E4" s="128"/>
      <c r="F4" s="128"/>
      <c r="G4" s="128"/>
      <c r="H4" s="128"/>
    </row>
    <row r="5" spans="1:8" ht="15">
      <c r="A5" s="129" t="s">
        <v>60</v>
      </c>
      <c r="B5" s="129"/>
      <c r="C5" s="129"/>
      <c r="D5" s="129"/>
      <c r="E5" s="129"/>
      <c r="F5" s="129"/>
      <c r="G5" s="129"/>
      <c r="H5" s="129"/>
    </row>
    <row r="6" spans="1:8" ht="12.75" customHeight="1">
      <c r="A6" s="129"/>
      <c r="B6" s="129"/>
      <c r="C6" s="129"/>
      <c r="D6" s="129"/>
      <c r="E6" s="129"/>
      <c r="F6" s="129"/>
      <c r="G6" s="129"/>
      <c r="H6" s="129"/>
    </row>
    <row r="7" spans="1:8" ht="15.75">
      <c r="A7" s="125" t="s">
        <v>61</v>
      </c>
      <c r="B7" s="125"/>
      <c r="C7" s="125"/>
      <c r="D7" s="125"/>
      <c r="E7" s="125"/>
      <c r="F7" s="125"/>
      <c r="G7" s="125"/>
      <c r="H7" s="125"/>
    </row>
    <row r="8" spans="1:8" ht="12.75" customHeight="1">
      <c r="A8" s="123" t="s">
        <v>2</v>
      </c>
      <c r="B8" s="123"/>
      <c r="C8" s="123"/>
      <c r="D8" s="123"/>
      <c r="E8" s="123"/>
      <c r="F8" s="123"/>
      <c r="G8" s="123"/>
      <c r="H8" s="123"/>
    </row>
    <row r="9" spans="1:8" ht="12.75" customHeight="1">
      <c r="A9" s="124"/>
      <c r="B9" s="124"/>
      <c r="C9" s="124"/>
      <c r="D9" s="124"/>
      <c r="E9" s="124"/>
      <c r="F9" s="124"/>
      <c r="G9" s="124"/>
      <c r="H9" s="124"/>
    </row>
    <row r="10" spans="1:8" ht="15.75">
      <c r="A10" s="189" t="s">
        <v>130</v>
      </c>
      <c r="B10" s="189"/>
      <c r="C10" s="189"/>
      <c r="D10" s="189"/>
      <c r="E10" s="189"/>
      <c r="F10" s="189"/>
      <c r="G10" s="189"/>
      <c r="H10" s="189"/>
    </row>
    <row r="11" spans="1:8" ht="15" customHeight="1">
      <c r="A11" s="126" t="s">
        <v>62</v>
      </c>
      <c r="B11" s="126"/>
      <c r="C11" s="126"/>
      <c r="D11" s="126"/>
      <c r="E11" s="126"/>
      <c r="F11" s="126"/>
      <c r="G11" s="126"/>
      <c r="H11" s="126"/>
    </row>
    <row r="12" spans="1:8" ht="15" customHeight="1">
      <c r="A12" s="61"/>
      <c r="B12" s="61"/>
      <c r="C12" s="61"/>
      <c r="D12" s="61"/>
      <c r="E12" s="61"/>
      <c r="F12" s="61"/>
      <c r="G12" s="61"/>
      <c r="H12" s="61"/>
    </row>
    <row r="13" spans="1:8" ht="15.75">
      <c r="A13" s="68" t="s">
        <v>139</v>
      </c>
      <c r="B13" s="29"/>
      <c r="C13" s="29"/>
      <c r="D13" s="29"/>
      <c r="E13" s="29"/>
      <c r="F13" s="29"/>
      <c r="G13" s="29"/>
      <c r="H13" s="29"/>
    </row>
    <row r="14" spans="1:8" ht="18" customHeight="1" thickBot="1">
      <c r="A14" s="190"/>
      <c r="B14" s="190"/>
      <c r="C14" s="190"/>
      <c r="D14" s="190"/>
      <c r="E14" s="190"/>
      <c r="F14" s="190"/>
      <c r="G14" s="190"/>
      <c r="H14" s="190"/>
    </row>
    <row r="15" spans="1:8" ht="21.95" customHeight="1">
      <c r="A15" s="116" t="s">
        <v>129</v>
      </c>
      <c r="B15" s="117"/>
      <c r="C15" s="117"/>
      <c r="D15" s="117"/>
      <c r="E15" s="117"/>
      <c r="F15" s="117"/>
      <c r="G15" s="117"/>
      <c r="H15" s="118"/>
    </row>
    <row r="16" spans="1:8" ht="35.1" customHeight="1">
      <c r="A16" s="180" t="s">
        <v>128</v>
      </c>
      <c r="B16" s="181" t="s">
        <v>127</v>
      </c>
      <c r="C16" s="181" t="s">
        <v>111</v>
      </c>
      <c r="D16" s="181"/>
      <c r="E16" s="181" t="s">
        <v>126</v>
      </c>
      <c r="F16" s="181"/>
      <c r="G16" s="181" t="s">
        <v>109</v>
      </c>
      <c r="H16" s="184"/>
    </row>
    <row r="17" spans="1:8" ht="30" customHeight="1" thickBot="1">
      <c r="A17" s="182"/>
      <c r="B17" s="183"/>
      <c r="C17" s="78" t="s">
        <v>108</v>
      </c>
      <c r="D17" s="78" t="s">
        <v>107</v>
      </c>
      <c r="E17" s="78" t="s">
        <v>108</v>
      </c>
      <c r="F17" s="78" t="s">
        <v>107</v>
      </c>
      <c r="G17" s="78" t="s">
        <v>108</v>
      </c>
      <c r="H17" s="79" t="s">
        <v>107</v>
      </c>
    </row>
    <row r="18" spans="1:8" ht="20.100000000000001" customHeight="1">
      <c r="A18" s="187" t="s">
        <v>125</v>
      </c>
      <c r="B18" s="60" t="s">
        <v>118</v>
      </c>
      <c r="C18" s="59"/>
      <c r="D18" s="58"/>
      <c r="E18" s="51"/>
      <c r="F18" s="51"/>
      <c r="G18" s="58"/>
      <c r="H18" s="57"/>
    </row>
    <row r="19" spans="1:8" ht="20.100000000000001" customHeight="1">
      <c r="A19" s="188"/>
      <c r="B19" s="53" t="s">
        <v>117</v>
      </c>
      <c r="C19" s="56"/>
      <c r="D19" s="55"/>
      <c r="E19" s="20"/>
      <c r="F19" s="20"/>
      <c r="G19" s="55"/>
      <c r="H19" s="54"/>
    </row>
    <row r="20" spans="1:8" ht="20.100000000000001" customHeight="1">
      <c r="A20" s="188"/>
      <c r="B20" s="53" t="s">
        <v>116</v>
      </c>
      <c r="C20" s="56"/>
      <c r="D20" s="55"/>
      <c r="E20" s="20"/>
      <c r="F20" s="20"/>
      <c r="G20" s="20"/>
      <c r="H20" s="21"/>
    </row>
    <row r="21" spans="1:8" ht="20.100000000000001" customHeight="1">
      <c r="A21" s="186" t="s">
        <v>124</v>
      </c>
      <c r="B21" s="53" t="s">
        <v>118</v>
      </c>
      <c r="C21" s="56"/>
      <c r="D21" s="55"/>
      <c r="E21" s="20"/>
      <c r="F21" s="20"/>
      <c r="G21" s="55"/>
      <c r="H21" s="54"/>
    </row>
    <row r="22" spans="1:8" ht="20.100000000000001" customHeight="1">
      <c r="A22" s="186"/>
      <c r="B22" s="53" t="s">
        <v>117</v>
      </c>
      <c r="C22" s="56"/>
      <c r="D22" s="55"/>
      <c r="E22" s="20"/>
      <c r="F22" s="20"/>
      <c r="G22" s="55"/>
      <c r="H22" s="54"/>
    </row>
    <row r="23" spans="1:8" ht="20.100000000000001" customHeight="1">
      <c r="A23" s="186"/>
      <c r="B23" s="53" t="s">
        <v>116</v>
      </c>
      <c r="C23" s="56"/>
      <c r="D23" s="55"/>
      <c r="E23" s="20"/>
      <c r="F23" s="20"/>
      <c r="G23" s="20"/>
      <c r="H23" s="21"/>
    </row>
    <row r="24" spans="1:8" ht="20.100000000000001" customHeight="1">
      <c r="A24" s="186" t="s">
        <v>123</v>
      </c>
      <c r="B24" s="53" t="s">
        <v>118</v>
      </c>
      <c r="C24" s="56"/>
      <c r="D24" s="55"/>
      <c r="E24" s="20">
        <v>1</v>
      </c>
      <c r="F24" s="20">
        <v>1</v>
      </c>
      <c r="G24" s="55"/>
      <c r="H24" s="54"/>
    </row>
    <row r="25" spans="1:8" ht="20.100000000000001" customHeight="1">
      <c r="A25" s="186"/>
      <c r="B25" s="53" t="s">
        <v>117</v>
      </c>
      <c r="C25" s="56"/>
      <c r="D25" s="55"/>
      <c r="E25" s="20"/>
      <c r="F25" s="20"/>
      <c r="G25" s="55"/>
      <c r="H25" s="54"/>
    </row>
    <row r="26" spans="1:8" ht="20.100000000000001" customHeight="1">
      <c r="A26" s="186"/>
      <c r="B26" s="53" t="s">
        <v>116</v>
      </c>
      <c r="C26" s="56"/>
      <c r="D26" s="55"/>
      <c r="E26" s="20">
        <v>2</v>
      </c>
      <c r="F26" s="20">
        <v>1</v>
      </c>
      <c r="G26" s="20"/>
      <c r="H26" s="21"/>
    </row>
    <row r="27" spans="1:8" ht="20.100000000000001" customHeight="1">
      <c r="A27" s="186" t="s">
        <v>122</v>
      </c>
      <c r="B27" s="53" t="s">
        <v>118</v>
      </c>
      <c r="C27" s="48">
        <v>8</v>
      </c>
      <c r="D27" s="20"/>
      <c r="E27" s="20">
        <v>4</v>
      </c>
      <c r="F27" s="20">
        <v>2</v>
      </c>
      <c r="G27" s="55"/>
      <c r="H27" s="54"/>
    </row>
    <row r="28" spans="1:8" ht="20.100000000000001" customHeight="1">
      <c r="A28" s="186"/>
      <c r="B28" s="53" t="s">
        <v>117</v>
      </c>
      <c r="C28" s="48"/>
      <c r="D28" s="20"/>
      <c r="E28" s="20"/>
      <c r="F28" s="20"/>
      <c r="G28" s="55"/>
      <c r="H28" s="54"/>
    </row>
    <row r="29" spans="1:8" ht="20.100000000000001" customHeight="1">
      <c r="A29" s="186"/>
      <c r="B29" s="53" t="s">
        <v>116</v>
      </c>
      <c r="C29" s="48"/>
      <c r="D29" s="20"/>
      <c r="E29" s="20">
        <v>2</v>
      </c>
      <c r="F29" s="20"/>
      <c r="G29" s="20">
        <v>4</v>
      </c>
      <c r="H29" s="21">
        <v>4</v>
      </c>
    </row>
    <row r="30" spans="1:8" ht="20.100000000000001" customHeight="1">
      <c r="A30" s="186" t="s">
        <v>121</v>
      </c>
      <c r="B30" s="53" t="s">
        <v>118</v>
      </c>
      <c r="C30" s="48">
        <v>5</v>
      </c>
      <c r="D30" s="20"/>
      <c r="E30" s="20"/>
      <c r="F30" s="20"/>
      <c r="G30" s="55"/>
      <c r="H30" s="54"/>
    </row>
    <row r="31" spans="1:8" ht="20.100000000000001" customHeight="1">
      <c r="A31" s="186"/>
      <c r="B31" s="53" t="s">
        <v>117</v>
      </c>
      <c r="C31" s="48"/>
      <c r="D31" s="20"/>
      <c r="E31" s="20"/>
      <c r="F31" s="20"/>
      <c r="G31" s="55"/>
      <c r="H31" s="54"/>
    </row>
    <row r="32" spans="1:8" ht="20.100000000000001" customHeight="1">
      <c r="A32" s="186"/>
      <c r="B32" s="53" t="s">
        <v>116</v>
      </c>
      <c r="C32" s="48"/>
      <c r="D32" s="20"/>
      <c r="E32" s="20"/>
      <c r="F32" s="20"/>
      <c r="G32" s="20"/>
      <c r="H32" s="21"/>
    </row>
    <row r="33" spans="1:8" ht="20.100000000000001" customHeight="1">
      <c r="A33" s="186" t="s">
        <v>120</v>
      </c>
      <c r="B33" s="53" t="s">
        <v>118</v>
      </c>
      <c r="C33" s="48">
        <v>1</v>
      </c>
      <c r="D33" s="20"/>
      <c r="E33" s="20"/>
      <c r="F33" s="20"/>
      <c r="G33" s="55"/>
      <c r="H33" s="54"/>
    </row>
    <row r="34" spans="1:8" ht="20.100000000000001" customHeight="1">
      <c r="A34" s="186"/>
      <c r="B34" s="53" t="s">
        <v>117</v>
      </c>
      <c r="C34" s="48"/>
      <c r="D34" s="20"/>
      <c r="E34" s="20"/>
      <c r="F34" s="20"/>
      <c r="G34" s="55"/>
      <c r="H34" s="54"/>
    </row>
    <row r="35" spans="1:8" ht="20.100000000000001" customHeight="1">
      <c r="A35" s="186"/>
      <c r="B35" s="53" t="s">
        <v>116</v>
      </c>
      <c r="C35" s="48"/>
      <c r="D35" s="20"/>
      <c r="E35" s="20"/>
      <c r="F35" s="20"/>
      <c r="G35" s="20"/>
      <c r="H35" s="21"/>
    </row>
    <row r="36" spans="1:8" ht="20.100000000000001" customHeight="1">
      <c r="A36" s="186" t="s">
        <v>119</v>
      </c>
      <c r="B36" s="53" t="s">
        <v>118</v>
      </c>
      <c r="C36" s="48"/>
      <c r="D36" s="20"/>
      <c r="E36" s="20"/>
      <c r="F36" s="20"/>
      <c r="G36" s="55"/>
      <c r="H36" s="54"/>
    </row>
    <row r="37" spans="1:8" ht="20.100000000000001" customHeight="1">
      <c r="A37" s="186"/>
      <c r="B37" s="53" t="s">
        <v>117</v>
      </c>
      <c r="C37" s="48"/>
      <c r="D37" s="20"/>
      <c r="E37" s="20"/>
      <c r="F37" s="20"/>
      <c r="G37" s="55"/>
      <c r="H37" s="54"/>
    </row>
    <row r="38" spans="1:8" ht="20.100000000000001" customHeight="1">
      <c r="A38" s="186"/>
      <c r="B38" s="53" t="s">
        <v>116</v>
      </c>
      <c r="C38" s="48"/>
      <c r="D38" s="20"/>
      <c r="E38" s="20"/>
      <c r="F38" s="20"/>
      <c r="G38" s="20"/>
      <c r="H38" s="21"/>
    </row>
    <row r="39" spans="1:8" ht="20.100000000000001" customHeight="1" thickBot="1">
      <c r="A39" s="176" t="s">
        <v>10</v>
      </c>
      <c r="B39" s="177"/>
      <c r="C39" s="47">
        <f t="shared" ref="C39:H39" si="0">SUM(C18:C38)</f>
        <v>14</v>
      </c>
      <c r="D39" s="47">
        <f t="shared" si="0"/>
        <v>0</v>
      </c>
      <c r="E39" s="47">
        <f t="shared" si="0"/>
        <v>9</v>
      </c>
      <c r="F39" s="47">
        <f t="shared" si="0"/>
        <v>4</v>
      </c>
      <c r="G39" s="47">
        <f t="shared" si="0"/>
        <v>4</v>
      </c>
      <c r="H39" s="46">
        <f t="shared" si="0"/>
        <v>4</v>
      </c>
    </row>
    <row r="40" spans="1:8" ht="24" customHeight="1">
      <c r="A40" s="171" t="s">
        <v>115</v>
      </c>
      <c r="B40" s="171"/>
      <c r="C40" s="171"/>
      <c r="D40" s="171"/>
      <c r="E40" s="171"/>
      <c r="F40" s="171"/>
      <c r="G40" s="171"/>
      <c r="H40" s="171"/>
    </row>
    <row r="41" spans="1:8" ht="24" customHeight="1">
      <c r="A41" s="171" t="s">
        <v>114</v>
      </c>
      <c r="B41" s="171"/>
      <c r="C41" s="171"/>
      <c r="D41" s="171"/>
      <c r="E41" s="171"/>
      <c r="F41" s="171"/>
      <c r="G41" s="171"/>
      <c r="H41" s="171"/>
    </row>
    <row r="42" spans="1:8" ht="13.5" customHeight="1" thickBot="1">
      <c r="A42" s="185"/>
      <c r="B42" s="185"/>
      <c r="C42" s="185"/>
      <c r="D42" s="185"/>
      <c r="E42" s="185"/>
      <c r="F42" s="185"/>
      <c r="G42" s="185"/>
      <c r="H42" s="185"/>
    </row>
    <row r="43" spans="1:8" ht="21.75" customHeight="1">
      <c r="A43" s="116" t="s">
        <v>113</v>
      </c>
      <c r="B43" s="117"/>
      <c r="C43" s="117"/>
      <c r="D43" s="117"/>
      <c r="E43" s="117"/>
      <c r="F43" s="117"/>
      <c r="G43" s="117"/>
      <c r="H43" s="118"/>
    </row>
    <row r="44" spans="1:8" ht="35.1" customHeight="1">
      <c r="A44" s="180" t="s">
        <v>112</v>
      </c>
      <c r="B44" s="181"/>
      <c r="C44" s="181" t="s">
        <v>111</v>
      </c>
      <c r="D44" s="181"/>
      <c r="E44" s="181" t="s">
        <v>110</v>
      </c>
      <c r="F44" s="181"/>
      <c r="G44" s="181" t="s">
        <v>109</v>
      </c>
      <c r="H44" s="184"/>
    </row>
    <row r="45" spans="1:8" ht="30" customHeight="1" thickBot="1">
      <c r="A45" s="182"/>
      <c r="B45" s="183"/>
      <c r="C45" s="78" t="s">
        <v>108</v>
      </c>
      <c r="D45" s="78" t="s">
        <v>107</v>
      </c>
      <c r="E45" s="78" t="s">
        <v>108</v>
      </c>
      <c r="F45" s="78" t="s">
        <v>107</v>
      </c>
      <c r="G45" s="78" t="s">
        <v>108</v>
      </c>
      <c r="H45" s="79" t="s">
        <v>107</v>
      </c>
    </row>
    <row r="46" spans="1:8" ht="20.100000000000001" customHeight="1">
      <c r="A46" s="178" t="s">
        <v>106</v>
      </c>
      <c r="B46" s="179"/>
      <c r="C46" s="52"/>
      <c r="D46" s="51"/>
      <c r="E46" s="51"/>
      <c r="F46" s="51"/>
      <c r="G46" s="51"/>
      <c r="H46" s="50"/>
    </row>
    <row r="47" spans="1:8" ht="20.100000000000001" customHeight="1">
      <c r="A47" s="172" t="s">
        <v>105</v>
      </c>
      <c r="B47" s="173"/>
      <c r="C47" s="48"/>
      <c r="D47" s="20"/>
      <c r="E47" s="20"/>
      <c r="F47" s="20"/>
      <c r="G47" s="20">
        <v>4</v>
      </c>
      <c r="H47" s="21">
        <v>4</v>
      </c>
    </row>
    <row r="48" spans="1:8" ht="20.100000000000001" customHeight="1">
      <c r="A48" s="172" t="s">
        <v>104</v>
      </c>
      <c r="B48" s="173"/>
      <c r="C48" s="48">
        <v>3</v>
      </c>
      <c r="D48" s="20"/>
      <c r="E48" s="20"/>
      <c r="F48" s="20">
        <v>1</v>
      </c>
      <c r="G48" s="20"/>
      <c r="H48" s="21"/>
    </row>
    <row r="49" spans="1:8" ht="20.100000000000001" customHeight="1">
      <c r="A49" s="172" t="s">
        <v>103</v>
      </c>
      <c r="B49" s="173"/>
      <c r="C49" s="48">
        <v>1</v>
      </c>
      <c r="D49" s="20"/>
      <c r="E49" s="20"/>
      <c r="F49" s="20"/>
      <c r="G49" s="20"/>
      <c r="H49" s="21"/>
    </row>
    <row r="50" spans="1:8" ht="20.100000000000001" customHeight="1">
      <c r="A50" s="172" t="s">
        <v>102</v>
      </c>
      <c r="B50" s="173"/>
      <c r="C50" s="48"/>
      <c r="D50" s="20"/>
      <c r="E50" s="20">
        <v>1</v>
      </c>
      <c r="F50" s="20"/>
      <c r="G50" s="20"/>
      <c r="H50" s="21"/>
    </row>
    <row r="51" spans="1:8" ht="20.100000000000001" customHeight="1">
      <c r="A51" s="174" t="s">
        <v>101</v>
      </c>
      <c r="B51" s="175"/>
      <c r="C51" s="49">
        <v>2</v>
      </c>
      <c r="D51" s="20"/>
      <c r="E51" s="20">
        <v>3</v>
      </c>
      <c r="F51" s="20"/>
      <c r="G51" s="20"/>
      <c r="H51" s="21"/>
    </row>
    <row r="52" spans="1:8" ht="20.100000000000001" customHeight="1">
      <c r="A52" s="172" t="s">
        <v>100</v>
      </c>
      <c r="B52" s="173"/>
      <c r="C52" s="48">
        <v>3</v>
      </c>
      <c r="D52" s="20"/>
      <c r="E52" s="20">
        <v>1</v>
      </c>
      <c r="F52" s="20">
        <v>2</v>
      </c>
      <c r="G52" s="20"/>
      <c r="H52" s="21"/>
    </row>
    <row r="53" spans="1:8" ht="20.100000000000001" customHeight="1">
      <c r="A53" s="174" t="s">
        <v>99</v>
      </c>
      <c r="B53" s="175"/>
      <c r="C53" s="49">
        <v>3</v>
      </c>
      <c r="D53" s="20"/>
      <c r="E53" s="20">
        <v>1</v>
      </c>
      <c r="F53" s="20">
        <v>1</v>
      </c>
      <c r="G53" s="20"/>
      <c r="H53" s="21"/>
    </row>
    <row r="54" spans="1:8" ht="20.100000000000001" customHeight="1">
      <c r="A54" s="172" t="s">
        <v>98</v>
      </c>
      <c r="B54" s="173"/>
      <c r="C54" s="48">
        <v>1</v>
      </c>
      <c r="D54" s="20"/>
      <c r="E54" s="20">
        <v>2</v>
      </c>
      <c r="F54" s="20"/>
      <c r="G54" s="20"/>
      <c r="H54" s="21"/>
    </row>
    <row r="55" spans="1:8" ht="20.100000000000001" customHeight="1">
      <c r="A55" s="174" t="s">
        <v>97</v>
      </c>
      <c r="B55" s="175"/>
      <c r="C55" s="49">
        <v>1</v>
      </c>
      <c r="D55" s="20"/>
      <c r="E55" s="20">
        <v>1</v>
      </c>
      <c r="F55" s="20"/>
      <c r="G55" s="20"/>
      <c r="H55" s="21"/>
    </row>
    <row r="56" spans="1:8" ht="20.100000000000001" customHeight="1">
      <c r="A56" s="172" t="s">
        <v>96</v>
      </c>
      <c r="B56" s="173"/>
      <c r="C56" s="48"/>
      <c r="D56" s="20"/>
      <c r="E56" s="20"/>
      <c r="F56" s="20"/>
      <c r="G56" s="20"/>
      <c r="H56" s="21"/>
    </row>
    <row r="57" spans="1:8" ht="20.100000000000001" customHeight="1" thickBot="1">
      <c r="A57" s="176" t="s">
        <v>10</v>
      </c>
      <c r="B57" s="177"/>
      <c r="C57" s="47">
        <f t="shared" ref="C57:H57" si="1">SUM(C46:C56)</f>
        <v>14</v>
      </c>
      <c r="D57" s="47">
        <f t="shared" si="1"/>
        <v>0</v>
      </c>
      <c r="E57" s="47">
        <f t="shared" si="1"/>
        <v>9</v>
      </c>
      <c r="F57" s="47">
        <f t="shared" si="1"/>
        <v>4</v>
      </c>
      <c r="G57" s="47">
        <f t="shared" si="1"/>
        <v>4</v>
      </c>
      <c r="H57" s="46">
        <f t="shared" si="1"/>
        <v>4</v>
      </c>
    </row>
    <row r="58" spans="1:8" ht="24" customHeight="1">
      <c r="A58" s="171" t="s">
        <v>95</v>
      </c>
      <c r="B58" s="171"/>
      <c r="C58" s="171"/>
      <c r="D58" s="171"/>
      <c r="E58" s="171"/>
      <c r="F58" s="171"/>
      <c r="G58" s="171"/>
      <c r="H58" s="171"/>
    </row>
    <row r="59" spans="1:8">
      <c r="D59"/>
      <c r="E59"/>
      <c r="F59"/>
      <c r="G59"/>
    </row>
    <row r="60" spans="1:8">
      <c r="D60"/>
      <c r="E60"/>
      <c r="F60"/>
      <c r="G60"/>
    </row>
    <row r="61" spans="1:8">
      <c r="D61"/>
      <c r="E61"/>
      <c r="F61"/>
      <c r="G61"/>
    </row>
  </sheetData>
  <mergeCells count="46">
    <mergeCell ref="A6:H6"/>
    <mergeCell ref="A7:H7"/>
    <mergeCell ref="A8:H8"/>
    <mergeCell ref="A1:H2"/>
    <mergeCell ref="A3:H3"/>
    <mergeCell ref="A4:H4"/>
    <mergeCell ref="A5:H5"/>
    <mergeCell ref="A9:H9"/>
    <mergeCell ref="A10:H10"/>
    <mergeCell ref="A14:H14"/>
    <mergeCell ref="A15:H15"/>
    <mergeCell ref="A11:H11"/>
    <mergeCell ref="A30:A32"/>
    <mergeCell ref="A33:A35"/>
    <mergeCell ref="A36:A38"/>
    <mergeCell ref="G16:H16"/>
    <mergeCell ref="A18:A20"/>
    <mergeCell ref="A21:A23"/>
    <mergeCell ref="A24:A26"/>
    <mergeCell ref="A16:A17"/>
    <mergeCell ref="B16:B17"/>
    <mergeCell ref="C16:D16"/>
    <mergeCell ref="A27:A29"/>
    <mergeCell ref="E16:F16"/>
    <mergeCell ref="A44:B45"/>
    <mergeCell ref="C44:D44"/>
    <mergeCell ref="E44:F44"/>
    <mergeCell ref="G44:H44"/>
    <mergeCell ref="A39:B39"/>
    <mergeCell ref="A40:H40"/>
    <mergeCell ref="A42:H42"/>
    <mergeCell ref="A43:H43"/>
    <mergeCell ref="A41:H41"/>
    <mergeCell ref="A50:B50"/>
    <mergeCell ref="A51:B51"/>
    <mergeCell ref="A56:B56"/>
    <mergeCell ref="A57:B57"/>
    <mergeCell ref="A46:B46"/>
    <mergeCell ref="A47:B47"/>
    <mergeCell ref="A48:B48"/>
    <mergeCell ref="A49:B49"/>
    <mergeCell ref="A58:H58"/>
    <mergeCell ref="A52:B52"/>
    <mergeCell ref="A53:B53"/>
    <mergeCell ref="A54:B54"/>
    <mergeCell ref="A55:B55"/>
  </mergeCells>
  <printOptions horizontalCentered="1"/>
  <pageMargins left="0.19685039370078741" right="0.19685039370078741" top="0.19685039370078741" bottom="0.19685039370078741" header="0" footer="0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Form.1-METAS</vt:lpstr>
      <vt:lpstr>Form.13-BC-ESTRUTURA</vt:lpstr>
      <vt:lpstr>Form.14-BC-ACERVO</vt:lpstr>
      <vt:lpstr>Form.15-BC-PESSOAL</vt:lpstr>
      <vt:lpstr>'Form.1-METAS'!Titulos_de_impressao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coorplan</dc:creator>
  <cp:lastModifiedBy>Fernanda Santos Soares</cp:lastModifiedBy>
  <cp:lastPrinted>2011-01-12T17:31:34Z</cp:lastPrinted>
  <dcterms:created xsi:type="dcterms:W3CDTF">2005-01-07T13:33:28Z</dcterms:created>
  <dcterms:modified xsi:type="dcterms:W3CDTF">2011-10-31T20:18:29Z</dcterms:modified>
</cp:coreProperties>
</file>